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00043\Documents\Wherevogels\"/>
    </mc:Choice>
  </mc:AlternateContent>
  <xr:revisionPtr revIDLastSave="0" documentId="13_ncr:1_{FAF5C9A0-5AB2-415F-BAC4-F9723E830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ingsrooster_V1" sheetId="1" r:id="rId1"/>
    <sheet name="Redenen Samentrainen" sheetId="2" r:id="rId2"/>
  </sheets>
  <definedNames>
    <definedName name="_xlnm.Print_Area" localSheetId="0">Traingsrooster_V1!$A$1:$Y$45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0" i="1" l="1"/>
  <c r="S41" i="1" s="1"/>
  <c r="U41" i="1" s="1"/>
  <c r="S42" i="1" s="1"/>
  <c r="U42" i="1" s="1"/>
  <c r="S43" i="1" s="1"/>
  <c r="U43" i="1" s="1"/>
  <c r="L40" i="1"/>
  <c r="J41" i="1" s="1"/>
  <c r="L41" i="1" s="1"/>
  <c r="J42" i="1" s="1"/>
  <c r="L42" i="1" s="1"/>
  <c r="J43" i="1" s="1"/>
  <c r="L43" i="1" s="1"/>
  <c r="C40" i="1"/>
  <c r="A41" i="1" s="1"/>
  <c r="C41" i="1" s="1"/>
  <c r="A42" i="1" s="1"/>
  <c r="C42" i="1" s="1"/>
  <c r="A43" i="1" s="1"/>
  <c r="C43" i="1" s="1"/>
  <c r="U32" i="1"/>
  <c r="S33" i="1" s="1"/>
  <c r="U33" i="1" s="1"/>
  <c r="S34" i="1" s="1"/>
  <c r="U34" i="1" s="1"/>
  <c r="S35" i="1" s="1"/>
  <c r="U35" i="1" s="1"/>
  <c r="L32" i="1"/>
  <c r="J33" i="1" s="1"/>
  <c r="L33" i="1" s="1"/>
  <c r="J34" i="1" s="1"/>
  <c r="L34" i="1" s="1"/>
  <c r="J35" i="1" s="1"/>
  <c r="L35" i="1" s="1"/>
  <c r="U23" i="1"/>
  <c r="S24" i="1" s="1"/>
  <c r="U24" i="1" s="1"/>
  <c r="S25" i="1" s="1"/>
  <c r="U25" i="1" s="1"/>
  <c r="S26" i="1" s="1"/>
  <c r="U26" i="1" s="1"/>
  <c r="L23" i="1"/>
  <c r="J24" i="1" s="1"/>
  <c r="L24" i="1" s="1"/>
  <c r="J25" i="1" s="1"/>
  <c r="L25" i="1" s="1"/>
  <c r="J26" i="1" s="1"/>
  <c r="L26" i="1" s="1"/>
  <c r="C23" i="1"/>
  <c r="A24" i="1" s="1"/>
  <c r="C24" i="1" s="1"/>
  <c r="A25" i="1" s="1"/>
  <c r="C25" i="1" s="1"/>
  <c r="A26" i="1" s="1"/>
  <c r="C26" i="1" s="1"/>
  <c r="U15" i="1"/>
  <c r="S16" i="1" s="1"/>
  <c r="U16" i="1" s="1"/>
  <c r="S17" i="1" s="1"/>
  <c r="U17" i="1" s="1"/>
  <c r="S18" i="1" s="1"/>
  <c r="U18" i="1" s="1"/>
  <c r="L15" i="1"/>
  <c r="J16" i="1" s="1"/>
  <c r="L16" i="1" s="1"/>
  <c r="J17" i="1" s="1"/>
  <c r="L17" i="1" s="1"/>
  <c r="J18" i="1" s="1"/>
  <c r="L18" i="1" s="1"/>
  <c r="U6" i="1"/>
  <c r="S7" i="1" s="1"/>
  <c r="U7" i="1" s="1"/>
  <c r="S8" i="1" s="1"/>
  <c r="U8" i="1" s="1"/>
  <c r="S9" i="1" s="1"/>
  <c r="U9" i="1" s="1"/>
  <c r="L6" i="1"/>
  <c r="J7" i="1" s="1"/>
  <c r="L7" i="1" s="1"/>
  <c r="J8" i="1" s="1"/>
  <c r="L8" i="1" s="1"/>
  <c r="J9" i="1" s="1"/>
  <c r="L9" i="1" s="1"/>
  <c r="C6" i="1"/>
  <c r="A7" i="1" s="1"/>
  <c r="C7" i="1" s="1"/>
  <c r="A8" i="1" s="1"/>
  <c r="C8" i="1" s="1"/>
  <c r="A9" i="1" s="1"/>
  <c r="C9" i="1" s="1"/>
</calcChain>
</file>

<file path=xl/sharedStrings.xml><?xml version="1.0" encoding="utf-8"?>
<sst xmlns="http://schemas.openxmlformats.org/spreadsheetml/2006/main" count="287" uniqueCount="102">
  <si>
    <t>ROOSTER VELD A</t>
  </si>
  <si>
    <t>ROOSTER VELD D</t>
  </si>
  <si>
    <t>ROOSTER VELD E (GRAS)</t>
  </si>
  <si>
    <t>Maandag</t>
  </si>
  <si>
    <t>A1</t>
  </si>
  <si>
    <t>A2</t>
  </si>
  <si>
    <t>D1</t>
  </si>
  <si>
    <t>D2</t>
  </si>
  <si>
    <t>E1</t>
  </si>
  <si>
    <t>E2</t>
  </si>
  <si>
    <t>A1-1</t>
  </si>
  <si>
    <t>A1-2</t>
  </si>
  <si>
    <t>A2-1</t>
  </si>
  <si>
    <t>A2-2</t>
  </si>
  <si>
    <t>D1-1</t>
  </si>
  <si>
    <t>D1-2</t>
  </si>
  <si>
    <t>D2-1</t>
  </si>
  <si>
    <t>D2-2</t>
  </si>
  <si>
    <t>E1-1</t>
  </si>
  <si>
    <t>E1-2</t>
  </si>
  <si>
    <t>E2-1</t>
  </si>
  <si>
    <t>E2-2</t>
  </si>
  <si>
    <t>-</t>
  </si>
  <si>
    <t>MO9-1</t>
  </si>
  <si>
    <t>Dinsdag</t>
  </si>
  <si>
    <t>MO15-1</t>
  </si>
  <si>
    <t>ZAT 2</t>
  </si>
  <si>
    <t>ZAT 1</t>
  </si>
  <si>
    <t>ZON 2</t>
  </si>
  <si>
    <t>O35-1 ZON</t>
  </si>
  <si>
    <t>ZAT 3</t>
  </si>
  <si>
    <t>Woensdag</t>
  </si>
  <si>
    <t>Donderdag</t>
  </si>
  <si>
    <t>Vrijdag</t>
  </si>
  <si>
    <t>7X7</t>
  </si>
  <si>
    <t>LEGENDA:</t>
  </si>
  <si>
    <t>- Let op afwijking aanvang trainingstijden op veld A op dinsdag en donderdag</t>
  </si>
  <si>
    <t>- Rode teams wijken af van voorkeurstijd</t>
  </si>
  <si>
    <t>- Oranje teams hebben afwijkende trainigstijd ten opzien van samen train constructie</t>
  </si>
  <si>
    <t>- Gedurende het seizoen kunnen er wijzigingen plaatsvinden in het rooster.</t>
  </si>
  <si>
    <t>- Betreed pas het veld als aanvangstijd daar is en zorg voor een goede overgang tussen de trainingen</t>
  </si>
  <si>
    <t>- Voor de dagen met grastrainingen, dient er een rotatierooster met ploegen op D-veld afgestemd te worden (geldt alleen voor O15-2 en O23-1, mutaties na concept gelden niet voor deze regel)</t>
  </si>
  <si>
    <t>- Oefenwedstrijden tijdens trainingstijden zijn niet toegestaan. In geval van competitie wedstrijd wordt op tijd afgestemd hoe rooster zal verlopen.</t>
  </si>
  <si>
    <t>- Iedereen kan 5 kwartier trainen</t>
  </si>
  <si>
    <t>- Iedereen traint op voorkeurstijdstip</t>
  </si>
  <si>
    <t xml:space="preserve">- Ruimte om door te groeien zonder extra traingsveld </t>
  </si>
  <si>
    <t>- Minder bezetting gras (veld blijft gedurende het seizoen beter)</t>
  </si>
  <si>
    <t>- Minder materialen (doeltjes/pionnen/ballen)</t>
  </si>
  <si>
    <t>- Bezetting training verbeterd &gt; grotere groep over bij afmeldingen</t>
  </si>
  <si>
    <t>- Minder trainers nodig / back-up bij afwezigheid</t>
  </si>
  <si>
    <t>- Synergie in de groep voor de toekomst, later 1 team (pupillen naar junioren)</t>
  </si>
  <si>
    <t>- Kruisbestuiving mbt kwaliteit door teams samen te voegen op trainingsveld</t>
  </si>
  <si>
    <t>Redenen samentrainen</t>
  </si>
  <si>
    <t xml:space="preserve"> </t>
  </si>
  <si>
    <t>Keeperstraining</t>
  </si>
  <si>
    <t>MO13-1</t>
  </si>
  <si>
    <t>JO8-1</t>
  </si>
  <si>
    <t>JO7-1</t>
  </si>
  <si>
    <t>JO7-2</t>
  </si>
  <si>
    <t>JO7-3</t>
  </si>
  <si>
    <t>JO7-4</t>
  </si>
  <si>
    <t>JO8-2</t>
  </si>
  <si>
    <t>JO8-4</t>
  </si>
  <si>
    <t>JO8-3</t>
  </si>
  <si>
    <t>MO8-1</t>
  </si>
  <si>
    <t>MO8-2</t>
  </si>
  <si>
    <t>JO9-5</t>
  </si>
  <si>
    <t>JO9-1</t>
  </si>
  <si>
    <t>JO9-2</t>
  </si>
  <si>
    <t>JO9-3</t>
  </si>
  <si>
    <t>JO9-4</t>
  </si>
  <si>
    <t>JO10-1</t>
  </si>
  <si>
    <t>JO10-2</t>
  </si>
  <si>
    <t>JO10-3</t>
  </si>
  <si>
    <t>JO10-4</t>
  </si>
  <si>
    <t>MO10-1</t>
  </si>
  <si>
    <t>JO11-1</t>
  </si>
  <si>
    <t>JO11-2</t>
  </si>
  <si>
    <t>JO11-3</t>
  </si>
  <si>
    <t>JO12-1</t>
  </si>
  <si>
    <t>JO12-2</t>
  </si>
  <si>
    <t>JO12-3</t>
  </si>
  <si>
    <t>JO12-4</t>
  </si>
  <si>
    <t>JO13-1</t>
  </si>
  <si>
    <t>JO14-1</t>
  </si>
  <si>
    <t>JO15-1</t>
  </si>
  <si>
    <t>JO15-2</t>
  </si>
  <si>
    <t>JO16-1</t>
  </si>
  <si>
    <t>JO16-2</t>
  </si>
  <si>
    <t>JO17-1</t>
  </si>
  <si>
    <t>JO19-1</t>
  </si>
  <si>
    <t>JO23-1</t>
  </si>
  <si>
    <t>ZAT 6</t>
  </si>
  <si>
    <t>ZAT4</t>
  </si>
  <si>
    <t>Walking Football</t>
  </si>
  <si>
    <t>ZON2</t>
  </si>
  <si>
    <t>JO10-6</t>
  </si>
  <si>
    <t>ZON 3</t>
  </si>
  <si>
    <t>JO10-6?</t>
  </si>
  <si>
    <t>ZAT 35+1</t>
  </si>
  <si>
    <t>ZAT 5</t>
  </si>
  <si>
    <t>JO10-5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</si>
</sst>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Bahnschrift SemiBold"/>
      <family val="2"/>
    </font>
    <font>
      <sz val="11"/>
      <color theme="1"/>
      <name val="Bahnschrift"/>
      <family val="2"/>
    </font>
    <font>
      <sz val="11"/>
      <color rgb="FFFF0000"/>
      <name val="Bahnschrift"/>
      <family val="2"/>
    </font>
    <font>
      <sz val="11"/>
      <name val="Bahnschrift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theme="1" tint="0.34998626667073579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 style="thick">
        <color theme="1" tint="0.34998626667073579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/>
      <right style="thin">
        <color theme="2" tint="-0.499984740745262"/>
      </right>
      <top style="thick">
        <color theme="1" tint="0.34998626667073579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1" tint="0.34998626667073579"/>
      </right>
      <top style="thick">
        <color theme="1" tint="0.34998626667073579"/>
      </top>
      <bottom style="thin">
        <color theme="2" tint="-0.499984740745262"/>
      </bottom>
      <diagonal/>
    </border>
    <border>
      <left style="thick">
        <color theme="1" tint="0.34998626667073579"/>
      </left>
      <right style="thin">
        <color theme="2" tint="-0.499984740745262"/>
      </right>
      <top style="thick">
        <color theme="1" tint="0.34998626667073579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1" tint="0.34998626667073579"/>
      </bottom>
      <diagonal/>
    </border>
    <border>
      <left style="thin">
        <color theme="2" tint="-0.499984740745262"/>
      </left>
      <right style="thick">
        <color theme="1" tint="0.34998626667073579"/>
      </right>
      <top style="thin">
        <color theme="2" tint="-0.499984740745262"/>
      </top>
      <bottom style="thick">
        <color theme="1" tint="0.34998626667073579"/>
      </bottom>
      <diagonal/>
    </border>
    <border>
      <left style="thick">
        <color theme="1" tint="0.34998626667073579"/>
      </left>
      <right style="thin">
        <color theme="2" tint="-0.499984740745262"/>
      </right>
      <top style="thin">
        <color theme="2" tint="-0.499984740745262"/>
      </top>
      <bottom style="thick">
        <color theme="1" tint="0.34998626667073579"/>
      </bottom>
      <diagonal/>
    </border>
    <border>
      <left style="mediumDashed">
        <color theme="2" tint="-0.499984740745262"/>
      </left>
      <right style="mediumDashed">
        <color theme="2" tint="-0.499984740745262"/>
      </right>
      <top/>
      <bottom style="mediumDashed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Dashed">
        <color theme="2" tint="-0.499984740745262"/>
      </left>
      <right style="mediumDashed">
        <color theme="2" tint="-0.499984740745262"/>
      </right>
      <top style="mediumDashed">
        <color theme="2" tint="-0.499984740745262"/>
      </top>
      <bottom style="mediumDashed">
        <color theme="2" tint="-0.499984740745262"/>
      </bottom>
      <diagonal/>
    </border>
    <border>
      <left style="mediumDashed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1" tint="0.34998626667073579"/>
      </top>
      <bottom style="thin">
        <color theme="2" tint="-0.24994659260841701"/>
      </bottom>
      <diagonal/>
    </border>
    <border>
      <left style="mediumDashed">
        <color theme="2" tint="-0.499984740745262"/>
      </left>
      <right/>
      <top style="thick">
        <color theme="1" tint="0.34998626667073579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mediumDashed">
        <color theme="2" tint="-0.499984740745262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mediumDashed">
        <color theme="2" tint="-0.499984740745262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/>
      <top style="thick">
        <color theme="1" tint="0.34998626667073579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20" fontId="2" fillId="0" borderId="13" xfId="0" applyNumberFormat="1" applyFont="1" applyBorder="1" applyAlignment="1">
      <alignment horizontal="center"/>
    </xf>
    <xf numFmtId="20" fontId="2" fillId="0" borderId="13" xfId="0" quotePrefix="1" applyNumberFormat="1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20" fontId="2" fillId="0" borderId="16" xfId="0" quotePrefix="1" applyNumberFormat="1" applyFont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quotePrefix="1"/>
    <xf numFmtId="0" fontId="2" fillId="4" borderId="20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"/>
  <sheetViews>
    <sheetView tabSelected="1" topLeftCell="A3" zoomScale="70" zoomScaleNormal="70" workbookViewId="0">
      <selection activeCell="X34" sqref="X34"/>
    </sheetView>
  </sheetViews>
  <sheetFormatPr defaultRowHeight="14.4" x14ac:dyDescent="0.3"/>
  <cols>
    <col min="1" max="1" width="8.6640625" style="1"/>
    <col min="2" max="2" width="2.44140625" style="1" customWidth="1"/>
    <col min="3" max="3" width="8.6640625" style="1" customWidth="1"/>
    <col min="4" max="7" width="13.5546875" customWidth="1"/>
    <col min="8" max="8" width="2.5546875" customWidth="1"/>
    <col min="9" max="9" width="2.44140625" customWidth="1"/>
    <col min="10" max="10" width="8.6640625" customWidth="1"/>
    <col min="11" max="11" width="2.44140625" customWidth="1"/>
    <col min="12" max="12" width="8.6640625" customWidth="1"/>
    <col min="13" max="16" width="13.5546875" customWidth="1"/>
    <col min="17" max="17" width="2.5546875" customWidth="1"/>
    <col min="18" max="18" width="2.44140625" customWidth="1"/>
    <col min="20" max="20" width="2.44140625" customWidth="1"/>
    <col min="22" max="25" width="13.6640625" customWidth="1"/>
  </cols>
  <sheetData>
    <row r="1" spans="1:25" ht="15" thickTop="1" x14ac:dyDescent="0.3">
      <c r="A1" s="52" t="s">
        <v>0</v>
      </c>
      <c r="B1" s="53"/>
      <c r="C1" s="54"/>
      <c r="J1" s="52" t="s">
        <v>1</v>
      </c>
      <c r="K1" s="53"/>
      <c r="L1" s="54"/>
      <c r="S1" s="46" t="s">
        <v>2</v>
      </c>
      <c r="T1" s="47"/>
      <c r="U1" s="48"/>
    </row>
    <row r="2" spans="1:25" ht="15" thickBot="1" x14ac:dyDescent="0.35">
      <c r="A2" s="55"/>
      <c r="B2" s="56"/>
      <c r="C2" s="57"/>
      <c r="J2" s="55"/>
      <c r="K2" s="56"/>
      <c r="L2" s="57"/>
      <c r="S2" s="49"/>
      <c r="T2" s="50"/>
      <c r="U2" s="51"/>
    </row>
    <row r="3" spans="1:25" ht="15.6" thickTop="1" thickBot="1" x14ac:dyDescent="0.35"/>
    <row r="4" spans="1:25" ht="15" thickTop="1" x14ac:dyDescent="0.3">
      <c r="A4" s="24" t="s">
        <v>3</v>
      </c>
      <c r="B4" s="25"/>
      <c r="C4" s="26"/>
      <c r="D4" s="30" t="s">
        <v>4</v>
      </c>
      <c r="E4" s="31"/>
      <c r="F4" s="22" t="s">
        <v>5</v>
      </c>
      <c r="G4" s="23"/>
      <c r="J4" s="24" t="s">
        <v>3</v>
      </c>
      <c r="K4" s="25"/>
      <c r="L4" s="26"/>
      <c r="M4" s="30" t="s">
        <v>6</v>
      </c>
      <c r="N4" s="31"/>
      <c r="O4" s="22" t="s">
        <v>7</v>
      </c>
      <c r="P4" s="23"/>
      <c r="S4" s="24" t="s">
        <v>3</v>
      </c>
      <c r="T4" s="25"/>
      <c r="U4" s="26"/>
      <c r="V4" s="30" t="s">
        <v>8</v>
      </c>
      <c r="W4" s="31"/>
      <c r="X4" s="22" t="s">
        <v>9</v>
      </c>
      <c r="Y4" s="23"/>
    </row>
    <row r="5" spans="1:25" s="1" customFormat="1" ht="15" thickBot="1" x14ac:dyDescent="0.35">
      <c r="A5" s="27"/>
      <c r="B5" s="28"/>
      <c r="C5" s="29"/>
      <c r="D5" s="2" t="s">
        <v>10</v>
      </c>
      <c r="E5" s="3" t="s">
        <v>11</v>
      </c>
      <c r="F5" s="4" t="s">
        <v>12</v>
      </c>
      <c r="G5" s="5" t="s">
        <v>13</v>
      </c>
      <c r="J5" s="27"/>
      <c r="K5" s="28"/>
      <c r="L5" s="29"/>
      <c r="M5" s="2" t="s">
        <v>14</v>
      </c>
      <c r="N5" s="3" t="s">
        <v>15</v>
      </c>
      <c r="O5" s="4" t="s">
        <v>16</v>
      </c>
      <c r="P5" s="5" t="s">
        <v>17</v>
      </c>
      <c r="S5" s="27"/>
      <c r="T5" s="28"/>
      <c r="U5" s="29"/>
      <c r="V5" s="2" t="s">
        <v>18</v>
      </c>
      <c r="W5" s="3" t="s">
        <v>19</v>
      </c>
      <c r="X5" s="4" t="s">
        <v>20</v>
      </c>
      <c r="Y5" s="5" t="s">
        <v>21</v>
      </c>
    </row>
    <row r="6" spans="1:25" ht="15.6" thickTop="1" thickBot="1" x14ac:dyDescent="0.35">
      <c r="A6" s="6">
        <v>0.70833333333333337</v>
      </c>
      <c r="B6" s="7" t="s">
        <v>22</v>
      </c>
      <c r="C6" s="6">
        <f>A6+TIME(1,15,0)</f>
        <v>0.76041666666666674</v>
      </c>
      <c r="D6" s="8" t="s">
        <v>57</v>
      </c>
      <c r="E6" s="9" t="s">
        <v>58</v>
      </c>
      <c r="F6" s="10" t="s">
        <v>59</v>
      </c>
      <c r="G6" s="10" t="s">
        <v>60</v>
      </c>
      <c r="J6" s="6">
        <v>0.70833333333333337</v>
      </c>
      <c r="K6" s="7" t="s">
        <v>22</v>
      </c>
      <c r="L6" s="6">
        <f>J6+TIME(1,15,0)</f>
        <v>0.76041666666666674</v>
      </c>
      <c r="M6" s="9" t="s">
        <v>23</v>
      </c>
      <c r="N6" s="9" t="s">
        <v>75</v>
      </c>
      <c r="O6" s="10" t="s">
        <v>64</v>
      </c>
      <c r="P6" s="10" t="s">
        <v>65</v>
      </c>
      <c r="S6" s="6">
        <v>0.70833333333333337</v>
      </c>
      <c r="T6" s="7" t="s">
        <v>22</v>
      </c>
      <c r="U6" s="6">
        <f>S6+TIME(1,15,0)</f>
        <v>0.76041666666666674</v>
      </c>
      <c r="V6" s="9"/>
      <c r="W6" s="9" t="s">
        <v>63</v>
      </c>
      <c r="X6" s="10"/>
      <c r="Y6" s="10" t="s">
        <v>78</v>
      </c>
    </row>
    <row r="7" spans="1:25" ht="15" thickBot="1" x14ac:dyDescent="0.35">
      <c r="A7" s="11">
        <f>C6</f>
        <v>0.76041666666666674</v>
      </c>
      <c r="B7" s="12" t="s">
        <v>22</v>
      </c>
      <c r="C7" s="11">
        <f t="shared" ref="C7:C9" si="0">A7+TIME(1,15,0)</f>
        <v>0.81250000000000011</v>
      </c>
      <c r="D7" s="34" t="s">
        <v>83</v>
      </c>
      <c r="E7" s="33"/>
      <c r="F7" s="32" t="s">
        <v>84</v>
      </c>
      <c r="G7" s="33"/>
      <c r="J7" s="11">
        <f>L6</f>
        <v>0.76041666666666674</v>
      </c>
      <c r="K7" s="12" t="s">
        <v>22</v>
      </c>
      <c r="L7" s="11">
        <f t="shared" ref="L7:L9" si="1">J7+TIME(1,15,0)</f>
        <v>0.81250000000000011</v>
      </c>
      <c r="M7" s="8" t="s">
        <v>80</v>
      </c>
      <c r="N7" s="9" t="s">
        <v>79</v>
      </c>
      <c r="O7" s="13" t="s">
        <v>81</v>
      </c>
      <c r="P7" s="13" t="s">
        <v>82</v>
      </c>
      <c r="S7" s="11">
        <f>U6</f>
        <v>0.76041666666666674</v>
      </c>
      <c r="T7" s="12" t="s">
        <v>22</v>
      </c>
      <c r="U7" s="11">
        <f t="shared" ref="U7:U9" si="2">S7+TIME(1,15,0)</f>
        <v>0.81250000000000011</v>
      </c>
      <c r="V7" s="34" t="s">
        <v>85</v>
      </c>
      <c r="W7" s="33"/>
      <c r="X7" s="32" t="s">
        <v>86</v>
      </c>
      <c r="Y7" s="33"/>
    </row>
    <row r="8" spans="1:25" ht="15" thickBot="1" x14ac:dyDescent="0.35">
      <c r="A8" s="11">
        <f t="shared" ref="A8:A9" si="3">C7</f>
        <v>0.81250000000000011</v>
      </c>
      <c r="B8" s="12" t="s">
        <v>22</v>
      </c>
      <c r="C8" s="11">
        <f t="shared" si="0"/>
        <v>0.86458333333333348</v>
      </c>
      <c r="D8" s="34" t="s">
        <v>87</v>
      </c>
      <c r="E8" s="33"/>
      <c r="F8" s="32" t="s">
        <v>88</v>
      </c>
      <c r="G8" s="33"/>
      <c r="J8" s="11">
        <f t="shared" ref="J8:J9" si="4">L7</f>
        <v>0.81250000000000011</v>
      </c>
      <c r="K8" s="12" t="s">
        <v>22</v>
      </c>
      <c r="L8" s="11">
        <f t="shared" si="1"/>
        <v>0.86458333333333348</v>
      </c>
      <c r="M8" s="34" t="s">
        <v>89</v>
      </c>
      <c r="N8" s="33"/>
      <c r="O8" s="32" t="s">
        <v>90</v>
      </c>
      <c r="P8" s="33"/>
      <c r="S8" s="11">
        <f t="shared" ref="S8:S9" si="5">U7</f>
        <v>0.81250000000000011</v>
      </c>
      <c r="T8" s="12" t="s">
        <v>22</v>
      </c>
      <c r="U8" s="11">
        <f t="shared" si="2"/>
        <v>0.86458333333333348</v>
      </c>
      <c r="V8" s="34"/>
      <c r="W8" s="33"/>
      <c r="X8" s="32"/>
      <c r="Y8" s="33"/>
    </row>
    <row r="9" spans="1:25" ht="15" thickBot="1" x14ac:dyDescent="0.35">
      <c r="A9" s="11">
        <f t="shared" si="3"/>
        <v>0.86458333333333348</v>
      </c>
      <c r="B9" s="12" t="s">
        <v>22</v>
      </c>
      <c r="C9" s="11">
        <f t="shared" si="0"/>
        <v>0.91666666666666685</v>
      </c>
      <c r="D9" s="8"/>
      <c r="E9" s="9"/>
      <c r="F9" s="10"/>
      <c r="G9" s="10"/>
      <c r="J9" s="11">
        <f t="shared" si="4"/>
        <v>0.86458333333333348</v>
      </c>
      <c r="K9" s="12" t="s">
        <v>22</v>
      </c>
      <c r="L9" s="11">
        <f t="shared" si="1"/>
        <v>0.91666666666666685</v>
      </c>
      <c r="M9" s="8"/>
      <c r="N9" s="9"/>
      <c r="O9" s="32" t="s">
        <v>30</v>
      </c>
      <c r="P9" s="33"/>
      <c r="S9" s="11">
        <f t="shared" si="5"/>
        <v>0.86458333333333348</v>
      </c>
      <c r="T9" s="12" t="s">
        <v>22</v>
      </c>
      <c r="U9" s="11">
        <f t="shared" si="2"/>
        <v>0.91666666666666685</v>
      </c>
      <c r="V9" s="8"/>
      <c r="W9" s="9"/>
      <c r="X9" s="10"/>
      <c r="Y9" s="10"/>
    </row>
    <row r="11" spans="1:25" ht="15" thickBot="1" x14ac:dyDescent="0.35"/>
    <row r="12" spans="1:25" ht="15" thickTop="1" x14ac:dyDescent="0.3">
      <c r="A12" s="24" t="s">
        <v>24</v>
      </c>
      <c r="B12" s="25"/>
      <c r="C12" s="26"/>
      <c r="D12" s="42" t="s">
        <v>4</v>
      </c>
      <c r="E12" s="31"/>
      <c r="F12" s="22" t="s">
        <v>5</v>
      </c>
      <c r="G12" s="23"/>
      <c r="J12" s="24" t="s">
        <v>24</v>
      </c>
      <c r="K12" s="25"/>
      <c r="L12" s="26"/>
      <c r="M12" s="30" t="s">
        <v>6</v>
      </c>
      <c r="N12" s="31"/>
      <c r="O12" s="22" t="s">
        <v>7</v>
      </c>
      <c r="P12" s="23"/>
      <c r="S12" s="24" t="s">
        <v>24</v>
      </c>
      <c r="T12" s="25"/>
      <c r="U12" s="26"/>
      <c r="V12" s="30" t="s">
        <v>8</v>
      </c>
      <c r="W12" s="31"/>
      <c r="X12" s="22" t="s">
        <v>9</v>
      </c>
      <c r="Y12" s="23"/>
    </row>
    <row r="13" spans="1:25" ht="15" thickBot="1" x14ac:dyDescent="0.35">
      <c r="A13" s="27"/>
      <c r="B13" s="28"/>
      <c r="C13" s="29"/>
      <c r="D13" s="15" t="s">
        <v>10</v>
      </c>
      <c r="E13" s="3" t="s">
        <v>11</v>
      </c>
      <c r="F13" s="4" t="s">
        <v>12</v>
      </c>
      <c r="G13" s="5" t="s">
        <v>13</v>
      </c>
      <c r="J13" s="27"/>
      <c r="K13" s="28"/>
      <c r="L13" s="29"/>
      <c r="M13" s="2" t="s">
        <v>14</v>
      </c>
      <c r="N13" s="3" t="s">
        <v>15</v>
      </c>
      <c r="O13" s="4" t="s">
        <v>16</v>
      </c>
      <c r="P13" s="5" t="s">
        <v>17</v>
      </c>
      <c r="S13" s="27"/>
      <c r="T13" s="28"/>
      <c r="U13" s="29"/>
      <c r="V13" s="2" t="s">
        <v>18</v>
      </c>
      <c r="W13" s="3" t="s">
        <v>19</v>
      </c>
      <c r="X13" s="4" t="s">
        <v>20</v>
      </c>
      <c r="Y13" s="5" t="s">
        <v>21</v>
      </c>
    </row>
    <row r="14" spans="1:25" ht="15.45" hidden="1" customHeight="1" thickTop="1" thickBot="1" x14ac:dyDescent="0.35">
      <c r="A14" s="11"/>
      <c r="B14" s="12" t="s">
        <v>22</v>
      </c>
      <c r="C14" s="11"/>
      <c r="D14" s="8"/>
      <c r="E14" s="9"/>
      <c r="F14" s="10"/>
      <c r="G14" s="10"/>
      <c r="J14" s="6"/>
      <c r="K14" s="7"/>
      <c r="L14" s="6"/>
      <c r="M14" s="8"/>
      <c r="N14" s="9"/>
      <c r="O14" s="10"/>
      <c r="P14" s="10"/>
      <c r="S14" s="6"/>
      <c r="T14" s="7"/>
      <c r="U14" s="6"/>
      <c r="V14" s="8"/>
      <c r="W14" s="9"/>
      <c r="X14" s="10"/>
      <c r="Y14" s="10"/>
    </row>
    <row r="15" spans="1:25" ht="15.6" thickTop="1" thickBot="1" x14ac:dyDescent="0.35">
      <c r="A15" s="11">
        <v>0.73958333333333337</v>
      </c>
      <c r="B15" s="12" t="s">
        <v>22</v>
      </c>
      <c r="C15" s="11">
        <v>0.79166666666666674</v>
      </c>
      <c r="D15" s="8" t="s">
        <v>71</v>
      </c>
      <c r="E15" s="9" t="s">
        <v>72</v>
      </c>
      <c r="F15" s="10" t="s">
        <v>73</v>
      </c>
      <c r="G15" s="10" t="s">
        <v>74</v>
      </c>
      <c r="J15" s="6">
        <v>0.70833333333333337</v>
      </c>
      <c r="K15" s="7" t="s">
        <v>22</v>
      </c>
      <c r="L15" s="6">
        <f>J15+TIME(1,15,0)</f>
        <v>0.76041666666666674</v>
      </c>
      <c r="M15" s="8" t="s">
        <v>56</v>
      </c>
      <c r="N15" s="9" t="s">
        <v>61</v>
      </c>
      <c r="O15" s="10" t="s">
        <v>62</v>
      </c>
      <c r="P15" s="10" t="s">
        <v>66</v>
      </c>
      <c r="S15" s="6">
        <v>0.70833333333333337</v>
      </c>
      <c r="T15" s="7" t="s">
        <v>22</v>
      </c>
      <c r="U15" s="6">
        <f>S15+TIME(1,15,0)</f>
        <v>0.76041666666666674</v>
      </c>
      <c r="V15" s="8" t="s">
        <v>67</v>
      </c>
      <c r="W15" s="9" t="s">
        <v>68</v>
      </c>
      <c r="X15" s="10" t="s">
        <v>53</v>
      </c>
      <c r="Y15" s="10" t="s">
        <v>70</v>
      </c>
    </row>
    <row r="16" spans="1:25" ht="15" thickBot="1" x14ac:dyDescent="0.35">
      <c r="A16" s="11">
        <v>0.79166666666666674</v>
      </c>
      <c r="B16" s="12" t="s">
        <v>22</v>
      </c>
      <c r="C16" s="11">
        <v>0.84375000000000011</v>
      </c>
      <c r="D16" s="34" t="s">
        <v>55</v>
      </c>
      <c r="E16" s="33"/>
      <c r="F16" s="32" t="s">
        <v>25</v>
      </c>
      <c r="G16" s="41"/>
      <c r="J16" s="11">
        <f>L15</f>
        <v>0.76041666666666674</v>
      </c>
      <c r="K16" s="12" t="s">
        <v>22</v>
      </c>
      <c r="L16" s="11">
        <f t="shared" ref="L16:L18" si="6">J16+TIME(1,15,0)</f>
        <v>0.81250000000000011</v>
      </c>
      <c r="M16" s="8" t="s">
        <v>76</v>
      </c>
      <c r="N16" s="9" t="s">
        <v>77</v>
      </c>
      <c r="O16" s="13" t="s">
        <v>101</v>
      </c>
      <c r="P16" s="10" t="s">
        <v>69</v>
      </c>
      <c r="S16" s="11">
        <f>U15</f>
        <v>0.76041666666666674</v>
      </c>
      <c r="T16" s="12" t="s">
        <v>22</v>
      </c>
      <c r="U16" s="11">
        <f t="shared" ref="U16:U18" si="7">S16+TIME(1,15,0)</f>
        <v>0.81250000000000011</v>
      </c>
      <c r="V16" s="8" t="s">
        <v>53</v>
      </c>
      <c r="W16" s="9" t="s">
        <v>98</v>
      </c>
      <c r="X16" s="10"/>
      <c r="Y16" s="14"/>
    </row>
    <row r="17" spans="1:25" ht="15" thickBot="1" x14ac:dyDescent="0.35">
      <c r="A17" s="11">
        <v>0.84375000000000011</v>
      </c>
      <c r="B17" s="12" t="s">
        <v>22</v>
      </c>
      <c r="C17" s="11">
        <v>0.90625000000000011</v>
      </c>
      <c r="D17" s="34" t="s">
        <v>26</v>
      </c>
      <c r="E17" s="33"/>
      <c r="F17" s="32" t="s">
        <v>27</v>
      </c>
      <c r="G17" s="33"/>
      <c r="J17" s="11">
        <f t="shared" ref="J17:J18" si="8">L16</f>
        <v>0.81250000000000011</v>
      </c>
      <c r="K17" s="12" t="s">
        <v>22</v>
      </c>
      <c r="L17" s="11">
        <f t="shared" si="6"/>
        <v>0.86458333333333348</v>
      </c>
      <c r="M17" s="34" t="s">
        <v>53</v>
      </c>
      <c r="N17" s="33"/>
      <c r="O17" s="32" t="s">
        <v>91</v>
      </c>
      <c r="P17" s="33"/>
      <c r="S17" s="11">
        <f t="shared" ref="S17:S18" si="9">U16</f>
        <v>0.81250000000000011</v>
      </c>
      <c r="T17" s="12" t="s">
        <v>22</v>
      </c>
      <c r="U17" s="11">
        <f t="shared" si="7"/>
        <v>0.86458333333333348</v>
      </c>
      <c r="V17" s="34" t="s">
        <v>95</v>
      </c>
      <c r="W17" s="33"/>
      <c r="X17" s="10"/>
      <c r="Y17" s="14"/>
    </row>
    <row r="18" spans="1:25" ht="15" thickBot="1" x14ac:dyDescent="0.35">
      <c r="J18" s="11">
        <f t="shared" si="8"/>
        <v>0.86458333333333348</v>
      </c>
      <c r="K18" s="12" t="s">
        <v>22</v>
      </c>
      <c r="L18" s="11">
        <f t="shared" si="6"/>
        <v>0.91666666666666685</v>
      </c>
      <c r="M18" s="34" t="s">
        <v>29</v>
      </c>
      <c r="N18" s="33"/>
      <c r="O18" s="32" t="s">
        <v>97</v>
      </c>
      <c r="P18" s="33"/>
      <c r="S18" s="11">
        <f t="shared" si="9"/>
        <v>0.86458333333333348</v>
      </c>
      <c r="T18" s="12" t="s">
        <v>22</v>
      </c>
      <c r="U18" s="11">
        <f t="shared" si="7"/>
        <v>0.91666666666666685</v>
      </c>
      <c r="V18" s="34" t="s">
        <v>53</v>
      </c>
      <c r="W18" s="33"/>
      <c r="X18" s="10"/>
      <c r="Y18" s="10"/>
    </row>
    <row r="20" spans="1:25" ht="15" thickBot="1" x14ac:dyDescent="0.35"/>
    <row r="21" spans="1:25" ht="15" thickTop="1" x14ac:dyDescent="0.3">
      <c r="A21" s="24" t="s">
        <v>31</v>
      </c>
      <c r="B21" s="25"/>
      <c r="C21" s="26"/>
      <c r="D21" s="30" t="s">
        <v>4</v>
      </c>
      <c r="E21" s="31"/>
      <c r="F21" s="22" t="s">
        <v>5</v>
      </c>
      <c r="G21" s="23"/>
      <c r="J21" s="24" t="s">
        <v>31</v>
      </c>
      <c r="K21" s="25"/>
      <c r="L21" s="26"/>
      <c r="M21" s="30" t="s">
        <v>6</v>
      </c>
      <c r="N21" s="31"/>
      <c r="O21" s="22" t="s">
        <v>7</v>
      </c>
      <c r="P21" s="23"/>
      <c r="S21" s="24" t="s">
        <v>31</v>
      </c>
      <c r="T21" s="25"/>
      <c r="U21" s="26"/>
      <c r="V21" s="30" t="s">
        <v>8</v>
      </c>
      <c r="W21" s="31"/>
      <c r="X21" s="22" t="s">
        <v>9</v>
      </c>
      <c r="Y21" s="23"/>
    </row>
    <row r="22" spans="1:25" ht="15" thickBot="1" x14ac:dyDescent="0.35">
      <c r="A22" s="27"/>
      <c r="B22" s="28"/>
      <c r="C22" s="29"/>
      <c r="D22" s="2" t="s">
        <v>10</v>
      </c>
      <c r="E22" s="3" t="s">
        <v>11</v>
      </c>
      <c r="F22" s="4" t="s">
        <v>12</v>
      </c>
      <c r="G22" s="5" t="s">
        <v>13</v>
      </c>
      <c r="J22" s="27"/>
      <c r="K22" s="28"/>
      <c r="L22" s="29"/>
      <c r="M22" s="2" t="s">
        <v>14</v>
      </c>
      <c r="N22" s="3" t="s">
        <v>15</v>
      </c>
      <c r="O22" s="4" t="s">
        <v>16</v>
      </c>
      <c r="P22" s="5" t="s">
        <v>17</v>
      </c>
      <c r="S22" s="27"/>
      <c r="T22" s="28"/>
      <c r="U22" s="29"/>
      <c r="V22" s="2" t="s">
        <v>18</v>
      </c>
      <c r="W22" s="3" t="s">
        <v>19</v>
      </c>
      <c r="X22" s="4" t="s">
        <v>20</v>
      </c>
      <c r="Y22" s="5" t="s">
        <v>21</v>
      </c>
    </row>
    <row r="23" spans="1:25" ht="15.6" thickTop="1" thickBot="1" x14ac:dyDescent="0.35">
      <c r="A23" s="6">
        <v>0.70833333333333337</v>
      </c>
      <c r="B23" s="7" t="s">
        <v>22</v>
      </c>
      <c r="C23" s="6">
        <f>A23+TIME(1,15,0)</f>
        <v>0.76041666666666674</v>
      </c>
      <c r="D23" s="19" t="s">
        <v>63</v>
      </c>
      <c r="E23" s="19" t="s">
        <v>23</v>
      </c>
      <c r="F23" s="10" t="s">
        <v>64</v>
      </c>
      <c r="G23" s="10" t="s">
        <v>65</v>
      </c>
      <c r="J23" s="6">
        <v>0.70833333333333337</v>
      </c>
      <c r="K23" s="7" t="s">
        <v>22</v>
      </c>
      <c r="L23" s="6">
        <f>J23+TIME(1,15,0)</f>
        <v>0.76041666666666674</v>
      </c>
      <c r="M23" s="9"/>
      <c r="N23" s="9" t="s">
        <v>75</v>
      </c>
      <c r="O23" s="44" t="s">
        <v>54</v>
      </c>
      <c r="P23" s="45"/>
      <c r="S23" s="6">
        <v>0.70833333333333337</v>
      </c>
      <c r="T23" s="7" t="s">
        <v>22</v>
      </c>
      <c r="U23" s="6">
        <f>S23+TIME(1,15,0)</f>
        <v>0.76041666666666674</v>
      </c>
      <c r="V23" s="8"/>
      <c r="W23" s="9"/>
      <c r="X23" s="10"/>
      <c r="Y23" s="10"/>
    </row>
    <row r="24" spans="1:25" ht="15" thickBot="1" x14ac:dyDescent="0.35">
      <c r="A24" s="11">
        <f>C23</f>
        <v>0.76041666666666674</v>
      </c>
      <c r="B24" s="12" t="s">
        <v>22</v>
      </c>
      <c r="C24" s="11">
        <f t="shared" ref="C24:C26" si="10">A24+TIME(1,15,0)</f>
        <v>0.81250000000000011</v>
      </c>
      <c r="D24" s="34" t="s">
        <v>85</v>
      </c>
      <c r="E24" s="33"/>
      <c r="F24" s="32" t="s">
        <v>86</v>
      </c>
      <c r="G24" s="43"/>
      <c r="J24" s="11">
        <f>L23</f>
        <v>0.76041666666666674</v>
      </c>
      <c r="K24" s="12" t="s">
        <v>22</v>
      </c>
      <c r="L24" s="11">
        <f t="shared" ref="L24:L26" si="11">J24+TIME(1,15,0)</f>
        <v>0.81250000000000011</v>
      </c>
      <c r="M24" s="20" t="s">
        <v>80</v>
      </c>
      <c r="N24" s="9" t="s">
        <v>79</v>
      </c>
      <c r="O24" s="13" t="s">
        <v>81</v>
      </c>
      <c r="P24" s="13" t="s">
        <v>82</v>
      </c>
      <c r="S24" s="11">
        <f>U23</f>
        <v>0.76041666666666674</v>
      </c>
      <c r="T24" s="12" t="s">
        <v>22</v>
      </c>
      <c r="U24" s="11">
        <f t="shared" ref="U24:U26" si="12">S24+TIME(1,15,0)</f>
        <v>0.81250000000000011</v>
      </c>
      <c r="V24" s="34" t="s">
        <v>83</v>
      </c>
      <c r="W24" s="33" t="s">
        <v>82</v>
      </c>
      <c r="X24" s="32" t="s">
        <v>84</v>
      </c>
      <c r="Y24" s="33"/>
    </row>
    <row r="25" spans="1:25" ht="15" thickBot="1" x14ac:dyDescent="0.35">
      <c r="A25" s="11">
        <f t="shared" ref="A25:A26" si="13">C24</f>
        <v>0.81250000000000011</v>
      </c>
      <c r="B25" s="12" t="s">
        <v>22</v>
      </c>
      <c r="C25" s="11">
        <f t="shared" si="10"/>
        <v>0.86458333333333348</v>
      </c>
      <c r="D25" s="34" t="s">
        <v>100</v>
      </c>
      <c r="E25" s="33"/>
      <c r="F25" s="32" t="s">
        <v>99</v>
      </c>
      <c r="G25" s="33"/>
      <c r="J25" s="11">
        <f t="shared" ref="J25:J26" si="14">L24</f>
        <v>0.81250000000000011</v>
      </c>
      <c r="K25" s="12" t="s">
        <v>22</v>
      </c>
      <c r="L25" s="11">
        <f t="shared" si="11"/>
        <v>0.86458333333333348</v>
      </c>
      <c r="M25" s="34" t="s">
        <v>87</v>
      </c>
      <c r="N25" s="33"/>
      <c r="O25" s="32" t="s">
        <v>89</v>
      </c>
      <c r="P25" s="33"/>
      <c r="S25" s="11">
        <f t="shared" ref="S25:S26" si="15">U24</f>
        <v>0.81250000000000011</v>
      </c>
      <c r="T25" s="12" t="s">
        <v>22</v>
      </c>
      <c r="U25" s="11">
        <f t="shared" si="12"/>
        <v>0.86458333333333348</v>
      </c>
      <c r="V25" s="8"/>
      <c r="W25" s="9"/>
      <c r="X25" s="32" t="s">
        <v>88</v>
      </c>
      <c r="Y25" s="33"/>
    </row>
    <row r="26" spans="1:25" ht="15" thickBot="1" x14ac:dyDescent="0.35">
      <c r="A26" s="11">
        <f t="shared" si="13"/>
        <v>0.86458333333333348</v>
      </c>
      <c r="B26" s="12" t="s">
        <v>22</v>
      </c>
      <c r="C26" s="11">
        <f t="shared" si="10"/>
        <v>0.91666666666666685</v>
      </c>
      <c r="D26" s="8"/>
      <c r="E26" s="9"/>
      <c r="F26" s="32" t="s">
        <v>92</v>
      </c>
      <c r="G26" s="33"/>
      <c r="J26" s="11">
        <f t="shared" si="14"/>
        <v>0.86458333333333348</v>
      </c>
      <c r="K26" s="12" t="s">
        <v>22</v>
      </c>
      <c r="L26" s="11">
        <f t="shared" si="11"/>
        <v>0.91666666666666685</v>
      </c>
      <c r="M26" s="34" t="s">
        <v>93</v>
      </c>
      <c r="N26" s="33"/>
      <c r="O26" s="32"/>
      <c r="P26" s="33"/>
      <c r="S26" s="11">
        <f t="shared" si="15"/>
        <v>0.86458333333333348</v>
      </c>
      <c r="T26" s="12" t="s">
        <v>22</v>
      </c>
      <c r="U26" s="11">
        <f t="shared" si="12"/>
        <v>0.91666666666666685</v>
      </c>
      <c r="V26" s="8"/>
      <c r="W26" s="9"/>
      <c r="X26" s="10"/>
      <c r="Y26" s="10"/>
    </row>
    <row r="28" spans="1:25" ht="15" thickBot="1" x14ac:dyDescent="0.35"/>
    <row r="29" spans="1:25" ht="15" thickTop="1" x14ac:dyDescent="0.3">
      <c r="A29" s="24" t="s">
        <v>32</v>
      </c>
      <c r="B29" s="25"/>
      <c r="C29" s="26"/>
      <c r="D29" s="42" t="s">
        <v>4</v>
      </c>
      <c r="E29" s="31"/>
      <c r="F29" s="22" t="s">
        <v>5</v>
      </c>
      <c r="G29" s="23"/>
      <c r="J29" s="24" t="s">
        <v>32</v>
      </c>
      <c r="K29" s="25"/>
      <c r="L29" s="26"/>
      <c r="M29" s="30" t="s">
        <v>6</v>
      </c>
      <c r="N29" s="31"/>
      <c r="O29" s="22" t="s">
        <v>7</v>
      </c>
      <c r="P29" s="23"/>
      <c r="S29" s="24" t="s">
        <v>32</v>
      </c>
      <c r="T29" s="25"/>
      <c r="U29" s="26"/>
      <c r="V29" s="30" t="s">
        <v>8</v>
      </c>
      <c r="W29" s="31"/>
      <c r="X29" s="22" t="s">
        <v>9</v>
      </c>
      <c r="Y29" s="23"/>
    </row>
    <row r="30" spans="1:25" ht="15" thickBot="1" x14ac:dyDescent="0.35">
      <c r="A30" s="27"/>
      <c r="B30" s="28"/>
      <c r="C30" s="29"/>
      <c r="D30" s="15" t="s">
        <v>10</v>
      </c>
      <c r="E30" s="3" t="s">
        <v>11</v>
      </c>
      <c r="F30" s="4" t="s">
        <v>12</v>
      </c>
      <c r="G30" s="5" t="s">
        <v>13</v>
      </c>
      <c r="J30" s="27"/>
      <c r="K30" s="28"/>
      <c r="L30" s="29"/>
      <c r="M30" s="2" t="s">
        <v>14</v>
      </c>
      <c r="N30" s="3" t="s">
        <v>15</v>
      </c>
      <c r="O30" s="4" t="s">
        <v>16</v>
      </c>
      <c r="P30" s="5" t="s">
        <v>17</v>
      </c>
      <c r="S30" s="27"/>
      <c r="T30" s="28"/>
      <c r="U30" s="29"/>
      <c r="V30" s="2" t="s">
        <v>18</v>
      </c>
      <c r="W30" s="3" t="s">
        <v>19</v>
      </c>
      <c r="X30" s="4" t="s">
        <v>20</v>
      </c>
      <c r="Y30" s="5" t="s">
        <v>21</v>
      </c>
    </row>
    <row r="31" spans="1:25" ht="15.45" hidden="1" customHeight="1" thickTop="1" thickBot="1" x14ac:dyDescent="0.35">
      <c r="A31" s="11"/>
      <c r="B31" s="12" t="s">
        <v>22</v>
      </c>
      <c r="C31" s="11"/>
      <c r="D31" s="8"/>
      <c r="E31" s="9"/>
      <c r="F31" s="10"/>
      <c r="G31" s="10"/>
      <c r="J31" s="6"/>
      <c r="K31" s="7"/>
      <c r="L31" s="6"/>
      <c r="M31" s="8"/>
      <c r="N31" s="9"/>
      <c r="O31" s="10"/>
      <c r="P31" s="10"/>
      <c r="S31" s="6"/>
      <c r="T31" s="7"/>
      <c r="U31" s="6"/>
      <c r="V31" s="8"/>
      <c r="W31" s="9"/>
      <c r="X31" s="10"/>
      <c r="Y31" s="10"/>
    </row>
    <row r="32" spans="1:25" ht="15.6" thickTop="1" thickBot="1" x14ac:dyDescent="0.35">
      <c r="A32" s="11">
        <v>0.73958333333333337</v>
      </c>
      <c r="B32" s="12" t="s">
        <v>22</v>
      </c>
      <c r="C32" s="11">
        <v>0.79166666666666674</v>
      </c>
      <c r="D32" s="8" t="s">
        <v>71</v>
      </c>
      <c r="E32" s="9" t="s">
        <v>72</v>
      </c>
      <c r="F32" s="10" t="s">
        <v>73</v>
      </c>
      <c r="G32" s="10" t="s">
        <v>74</v>
      </c>
      <c r="J32" s="6">
        <v>0.70833333333333337</v>
      </c>
      <c r="K32" s="7" t="s">
        <v>22</v>
      </c>
      <c r="L32" s="6">
        <f>J32+TIME(1,15,0)</f>
        <v>0.76041666666666674</v>
      </c>
      <c r="M32" s="8" t="s">
        <v>67</v>
      </c>
      <c r="N32" s="9" t="s">
        <v>68</v>
      </c>
      <c r="O32" s="10" t="s">
        <v>66</v>
      </c>
      <c r="P32" s="10" t="s">
        <v>70</v>
      </c>
      <c r="S32" s="6">
        <v>0.70833333333333337</v>
      </c>
      <c r="T32" s="7" t="s">
        <v>22</v>
      </c>
      <c r="U32" s="6">
        <f>S32+TIME(1,15,0)</f>
        <v>0.76041666666666674</v>
      </c>
      <c r="V32" s="8" t="s">
        <v>56</v>
      </c>
      <c r="W32" s="9" t="s">
        <v>61</v>
      </c>
      <c r="X32" s="10" t="s">
        <v>62</v>
      </c>
      <c r="Y32" s="10"/>
    </row>
    <row r="33" spans="1:25" ht="15" thickBot="1" x14ac:dyDescent="0.35">
      <c r="A33" s="11">
        <v>0.79166666666666674</v>
      </c>
      <c r="B33" s="12" t="s">
        <v>22</v>
      </c>
      <c r="C33" s="11">
        <v>0.84375000000000011</v>
      </c>
      <c r="D33" s="34" t="s">
        <v>55</v>
      </c>
      <c r="E33" s="33"/>
      <c r="F33" s="32" t="s">
        <v>25</v>
      </c>
      <c r="G33" s="41"/>
      <c r="J33" s="11">
        <f>L32</f>
        <v>0.76041666666666674</v>
      </c>
      <c r="K33" s="12" t="s">
        <v>22</v>
      </c>
      <c r="L33" s="11">
        <f t="shared" ref="L33:L35" si="16">J33+TIME(1,15,0)</f>
        <v>0.81250000000000011</v>
      </c>
      <c r="M33" s="8" t="s">
        <v>76</v>
      </c>
      <c r="N33" s="9" t="s">
        <v>96</v>
      </c>
      <c r="O33" s="13" t="s">
        <v>78</v>
      </c>
      <c r="P33" s="13" t="s">
        <v>77</v>
      </c>
      <c r="S33" s="11">
        <f>U32</f>
        <v>0.76041666666666674</v>
      </c>
      <c r="T33" s="12" t="s">
        <v>22</v>
      </c>
      <c r="U33" s="11">
        <f t="shared" ref="U33:U35" si="17">S33+TIME(1,15,0)</f>
        <v>0.81250000000000011</v>
      </c>
      <c r="V33" s="8" t="s">
        <v>69</v>
      </c>
      <c r="W33" s="9"/>
      <c r="X33" s="10" t="s">
        <v>101</v>
      </c>
      <c r="Y33" s="21"/>
    </row>
    <row r="34" spans="1:25" ht="15" thickBot="1" x14ac:dyDescent="0.35">
      <c r="A34" s="11">
        <v>0.84375000000000011</v>
      </c>
      <c r="B34" s="12" t="s">
        <v>22</v>
      </c>
      <c r="C34" s="11">
        <v>0.90625000000000011</v>
      </c>
      <c r="D34" s="34" t="s">
        <v>26</v>
      </c>
      <c r="E34" s="33"/>
      <c r="F34" s="32" t="s">
        <v>27</v>
      </c>
      <c r="G34" s="33"/>
      <c r="J34" s="11">
        <f t="shared" ref="J34:J35" si="18">L33</f>
        <v>0.81250000000000011</v>
      </c>
      <c r="K34" s="12" t="s">
        <v>22</v>
      </c>
      <c r="L34" s="11">
        <f t="shared" si="16"/>
        <v>0.86458333333333348</v>
      </c>
      <c r="M34" s="34" t="s">
        <v>28</v>
      </c>
      <c r="N34" s="33"/>
      <c r="O34" s="32" t="s">
        <v>90</v>
      </c>
      <c r="P34" s="33"/>
      <c r="S34" s="11">
        <f t="shared" ref="S34:S35" si="19">U33</f>
        <v>0.81250000000000011</v>
      </c>
      <c r="T34" s="12" t="s">
        <v>22</v>
      </c>
      <c r="U34" s="11">
        <f t="shared" si="17"/>
        <v>0.86458333333333348</v>
      </c>
      <c r="V34" s="34" t="s">
        <v>53</v>
      </c>
      <c r="W34" s="33"/>
      <c r="X34" s="10"/>
      <c r="Y34" s="14"/>
    </row>
    <row r="35" spans="1:25" ht="15" thickBot="1" x14ac:dyDescent="0.35">
      <c r="J35" s="11">
        <f t="shared" si="18"/>
        <v>0.86458333333333348</v>
      </c>
      <c r="K35" s="12" t="s">
        <v>22</v>
      </c>
      <c r="L35" s="11">
        <f t="shared" si="16"/>
        <v>0.91666666666666685</v>
      </c>
      <c r="M35" s="34" t="s">
        <v>30</v>
      </c>
      <c r="N35" s="33"/>
      <c r="O35" s="32" t="s">
        <v>91</v>
      </c>
      <c r="P35" s="33"/>
      <c r="S35" s="11">
        <f t="shared" si="19"/>
        <v>0.86458333333333348</v>
      </c>
      <c r="T35" s="12" t="s">
        <v>22</v>
      </c>
      <c r="U35" s="11">
        <f t="shared" si="17"/>
        <v>0.91666666666666685</v>
      </c>
      <c r="V35" s="8"/>
      <c r="W35" s="9"/>
      <c r="X35" s="10"/>
      <c r="Y35" s="10"/>
    </row>
    <row r="37" spans="1:25" ht="15" thickBot="1" x14ac:dyDescent="0.35"/>
    <row r="38" spans="1:25" ht="15" thickTop="1" x14ac:dyDescent="0.3">
      <c r="A38" s="24" t="s">
        <v>33</v>
      </c>
      <c r="B38" s="25"/>
      <c r="C38" s="26"/>
      <c r="D38" s="30" t="s">
        <v>4</v>
      </c>
      <c r="E38" s="31"/>
      <c r="F38" s="22" t="s">
        <v>5</v>
      </c>
      <c r="G38" s="23"/>
      <c r="J38" s="24" t="s">
        <v>33</v>
      </c>
      <c r="K38" s="25"/>
      <c r="L38" s="26"/>
      <c r="M38" s="30" t="s">
        <v>6</v>
      </c>
      <c r="N38" s="31"/>
      <c r="O38" s="22" t="s">
        <v>7</v>
      </c>
      <c r="P38" s="23"/>
      <c r="S38" s="24" t="s">
        <v>33</v>
      </c>
      <c r="T38" s="25"/>
      <c r="U38" s="26"/>
      <c r="V38" s="30" t="s">
        <v>8</v>
      </c>
      <c r="W38" s="31"/>
      <c r="X38" s="22" t="s">
        <v>9</v>
      </c>
      <c r="Y38" s="23"/>
    </row>
    <row r="39" spans="1:25" ht="15" thickBot="1" x14ac:dyDescent="0.35">
      <c r="A39" s="27"/>
      <c r="B39" s="28"/>
      <c r="C39" s="29"/>
      <c r="D39" s="2" t="s">
        <v>10</v>
      </c>
      <c r="E39" s="3" t="s">
        <v>11</v>
      </c>
      <c r="F39" s="4" t="s">
        <v>12</v>
      </c>
      <c r="G39" s="5" t="s">
        <v>13</v>
      </c>
      <c r="J39" s="27"/>
      <c r="K39" s="28"/>
      <c r="L39" s="29"/>
      <c r="M39" s="2" t="s">
        <v>14</v>
      </c>
      <c r="N39" s="3" t="s">
        <v>15</v>
      </c>
      <c r="O39" s="4" t="s">
        <v>16</v>
      </c>
      <c r="P39" s="5" t="s">
        <v>17</v>
      </c>
      <c r="S39" s="27"/>
      <c r="T39" s="28"/>
      <c r="U39" s="29"/>
      <c r="V39" s="2" t="s">
        <v>18</v>
      </c>
      <c r="W39" s="3" t="s">
        <v>19</v>
      </c>
      <c r="X39" s="4" t="s">
        <v>20</v>
      </c>
      <c r="Y39" s="5" t="s">
        <v>21</v>
      </c>
    </row>
    <row r="40" spans="1:25" ht="15.6" thickTop="1" thickBot="1" x14ac:dyDescent="0.35">
      <c r="A40" s="6">
        <v>0.70833333333333337</v>
      </c>
      <c r="B40" s="7" t="s">
        <v>22</v>
      </c>
      <c r="C40" s="6">
        <f>A40+TIME(1,15,0)</f>
        <v>0.76041666666666674</v>
      </c>
      <c r="D40" s="8"/>
      <c r="E40" s="9"/>
      <c r="F40" s="10"/>
      <c r="G40" s="10"/>
      <c r="J40" s="6">
        <v>0.70833333333333337</v>
      </c>
      <c r="K40" s="7" t="s">
        <v>22</v>
      </c>
      <c r="L40" s="6">
        <f>J40+TIME(1,15,0)</f>
        <v>0.76041666666666674</v>
      </c>
      <c r="M40" s="8"/>
      <c r="N40" s="9"/>
      <c r="O40" s="10"/>
      <c r="P40" s="14"/>
      <c r="S40" s="6">
        <v>0.70833333333333337</v>
      </c>
      <c r="T40" s="7" t="s">
        <v>22</v>
      </c>
      <c r="U40" s="6">
        <f>S40+TIME(1,15,0)</f>
        <v>0.76041666666666674</v>
      </c>
      <c r="V40" s="8"/>
      <c r="W40" s="9"/>
      <c r="X40" s="10"/>
      <c r="Y40" s="10"/>
    </row>
    <row r="41" spans="1:25" ht="15" thickBot="1" x14ac:dyDescent="0.35">
      <c r="A41" s="11">
        <f>C40</f>
        <v>0.76041666666666674</v>
      </c>
      <c r="B41" s="12" t="s">
        <v>22</v>
      </c>
      <c r="C41" s="11">
        <f t="shared" ref="C41:C43" si="20">A41+TIME(1,15,0)</f>
        <v>0.81250000000000011</v>
      </c>
      <c r="D41" s="16"/>
      <c r="E41" s="9"/>
      <c r="F41" s="10"/>
      <c r="G41" s="10"/>
      <c r="J41" s="11">
        <f>L40</f>
        <v>0.76041666666666674</v>
      </c>
      <c r="K41" s="12" t="s">
        <v>22</v>
      </c>
      <c r="L41" s="11">
        <f t="shared" ref="L41:L43" si="21">J41+TIME(1,15,0)</f>
        <v>0.81250000000000011</v>
      </c>
      <c r="M41" s="8"/>
      <c r="N41" s="9"/>
      <c r="O41" s="10"/>
      <c r="P41" s="10"/>
      <c r="S41" s="11">
        <f>U40</f>
        <v>0.76041666666666674</v>
      </c>
      <c r="T41" s="12" t="s">
        <v>22</v>
      </c>
      <c r="U41" s="11">
        <f t="shared" ref="U41:U43" si="22">S41+TIME(1,15,0)</f>
        <v>0.81250000000000011</v>
      </c>
      <c r="V41" s="8"/>
      <c r="W41" s="9"/>
      <c r="X41" s="10"/>
      <c r="Y41" s="14"/>
    </row>
    <row r="42" spans="1:25" ht="15" thickBot="1" x14ac:dyDescent="0.35">
      <c r="A42" s="11">
        <f t="shared" ref="A42:A43" si="23">C41</f>
        <v>0.81250000000000011</v>
      </c>
      <c r="B42" s="12" t="s">
        <v>22</v>
      </c>
      <c r="C42" s="11">
        <f t="shared" si="20"/>
        <v>0.86458333333333348</v>
      </c>
      <c r="D42" s="35" t="s">
        <v>94</v>
      </c>
      <c r="E42" s="36"/>
      <c r="F42" s="36"/>
      <c r="G42" s="37"/>
      <c r="J42" s="11">
        <f t="shared" ref="J42:J43" si="24">L41</f>
        <v>0.81250000000000011</v>
      </c>
      <c r="K42" s="12" t="s">
        <v>22</v>
      </c>
      <c r="L42" s="11">
        <f t="shared" si="21"/>
        <v>0.86458333333333348</v>
      </c>
      <c r="M42" s="8"/>
      <c r="N42" s="9"/>
      <c r="O42" s="32" t="s">
        <v>34</v>
      </c>
      <c r="P42" s="33"/>
      <c r="S42" s="11">
        <f t="shared" ref="S42:S43" si="25">U41</f>
        <v>0.81250000000000011</v>
      </c>
      <c r="T42" s="12" t="s">
        <v>22</v>
      </c>
      <c r="U42" s="11">
        <f t="shared" si="22"/>
        <v>0.86458333333333348</v>
      </c>
      <c r="V42" s="8"/>
      <c r="W42" s="9"/>
      <c r="X42" s="10"/>
      <c r="Y42" s="14"/>
    </row>
    <row r="43" spans="1:25" ht="15" thickBot="1" x14ac:dyDescent="0.35">
      <c r="A43" s="11">
        <f t="shared" si="23"/>
        <v>0.86458333333333348</v>
      </c>
      <c r="B43" s="12" t="s">
        <v>22</v>
      </c>
      <c r="C43" s="11">
        <f t="shared" si="20"/>
        <v>0.91666666666666685</v>
      </c>
      <c r="D43" s="38"/>
      <c r="E43" s="39"/>
      <c r="F43" s="39"/>
      <c r="G43" s="40"/>
      <c r="J43" s="11">
        <f t="shared" si="24"/>
        <v>0.86458333333333348</v>
      </c>
      <c r="K43" s="12" t="s">
        <v>22</v>
      </c>
      <c r="L43" s="11">
        <f t="shared" si="21"/>
        <v>0.91666666666666685</v>
      </c>
      <c r="M43" s="8"/>
      <c r="N43" s="9"/>
      <c r="O43" s="10"/>
      <c r="P43" s="10"/>
      <c r="S43" s="11">
        <f t="shared" si="25"/>
        <v>0.86458333333333348</v>
      </c>
      <c r="T43" s="12" t="s">
        <v>22</v>
      </c>
      <c r="U43" s="11">
        <f t="shared" si="22"/>
        <v>0.91666666666666685</v>
      </c>
      <c r="V43" s="8"/>
      <c r="W43" s="9"/>
      <c r="X43" s="10"/>
      <c r="Y43" s="10"/>
    </row>
    <row r="48" spans="1:25" x14ac:dyDescent="0.3">
      <c r="A48" s="1" t="s">
        <v>35</v>
      </c>
    </row>
    <row r="50" spans="1:1" x14ac:dyDescent="0.3">
      <c r="A50" s="17" t="s">
        <v>36</v>
      </c>
    </row>
    <row r="51" spans="1:1" x14ac:dyDescent="0.3">
      <c r="A51" s="17" t="s">
        <v>37</v>
      </c>
    </row>
    <row r="52" spans="1:1" x14ac:dyDescent="0.3">
      <c r="A52" s="17" t="s">
        <v>38</v>
      </c>
    </row>
    <row r="53" spans="1:1" x14ac:dyDescent="0.3">
      <c r="A53" s="17" t="s">
        <v>39</v>
      </c>
    </row>
    <row r="54" spans="1:1" x14ac:dyDescent="0.3">
      <c r="A54" s="17" t="s">
        <v>40</v>
      </c>
    </row>
    <row r="55" spans="1:1" x14ac:dyDescent="0.3">
      <c r="A55" s="17" t="s">
        <v>41</v>
      </c>
    </row>
    <row r="56" spans="1:1" x14ac:dyDescent="0.3">
      <c r="A56" s="17" t="s">
        <v>42</v>
      </c>
    </row>
  </sheetData>
  <mergeCells count="93">
    <mergeCell ref="A12:C13"/>
    <mergeCell ref="D12:E12"/>
    <mergeCell ref="F12:G12"/>
    <mergeCell ref="J12:L13"/>
    <mergeCell ref="A1:C2"/>
    <mergeCell ref="J1:L2"/>
    <mergeCell ref="S1:U2"/>
    <mergeCell ref="A4:C5"/>
    <mergeCell ref="D4:E4"/>
    <mergeCell ref="F4:G4"/>
    <mergeCell ref="J4:L5"/>
    <mergeCell ref="M4:N4"/>
    <mergeCell ref="O4:P4"/>
    <mergeCell ref="S4:U5"/>
    <mergeCell ref="O9:P9"/>
    <mergeCell ref="S12:U13"/>
    <mergeCell ref="V12:W12"/>
    <mergeCell ref="X25:Y25"/>
    <mergeCell ref="D16:E16"/>
    <mergeCell ref="X12:Y12"/>
    <mergeCell ref="F16:G16"/>
    <mergeCell ref="O12:P12"/>
    <mergeCell ref="D17:E17"/>
    <mergeCell ref="F17:G17"/>
    <mergeCell ref="M17:N17"/>
    <mergeCell ref="O17:P17"/>
    <mergeCell ref="V17:W17"/>
    <mergeCell ref="M12:N12"/>
    <mergeCell ref="M18:N18"/>
    <mergeCell ref="V18:W18"/>
    <mergeCell ref="V4:W4"/>
    <mergeCell ref="X4:Y4"/>
    <mergeCell ref="D7:E7"/>
    <mergeCell ref="D8:E8"/>
    <mergeCell ref="F8:G8"/>
    <mergeCell ref="M8:N8"/>
    <mergeCell ref="O8:P8"/>
    <mergeCell ref="V7:W7"/>
    <mergeCell ref="X7:Y7"/>
    <mergeCell ref="V8:W8"/>
    <mergeCell ref="X8:Y8"/>
    <mergeCell ref="F7:G7"/>
    <mergeCell ref="A21:C22"/>
    <mergeCell ref="D21:E21"/>
    <mergeCell ref="F21:G21"/>
    <mergeCell ref="J21:L22"/>
    <mergeCell ref="M21:N21"/>
    <mergeCell ref="A29:C30"/>
    <mergeCell ref="D29:E29"/>
    <mergeCell ref="F29:G29"/>
    <mergeCell ref="J29:L30"/>
    <mergeCell ref="X21:Y21"/>
    <mergeCell ref="D25:E25"/>
    <mergeCell ref="F25:G25"/>
    <mergeCell ref="M25:N25"/>
    <mergeCell ref="O25:P25"/>
    <mergeCell ref="V24:W24"/>
    <mergeCell ref="X24:Y24"/>
    <mergeCell ref="D24:E24"/>
    <mergeCell ref="F24:G24"/>
    <mergeCell ref="X29:Y29"/>
    <mergeCell ref="O26:P26"/>
    <mergeCell ref="O23:P23"/>
    <mergeCell ref="D33:E33"/>
    <mergeCell ref="F33:G33"/>
    <mergeCell ref="M29:N29"/>
    <mergeCell ref="F26:G26"/>
    <mergeCell ref="D34:E34"/>
    <mergeCell ref="F34:G34"/>
    <mergeCell ref="M34:N34"/>
    <mergeCell ref="M26:N26"/>
    <mergeCell ref="M35:N35"/>
    <mergeCell ref="O35:P35"/>
    <mergeCell ref="X38:Y38"/>
    <mergeCell ref="O38:P38"/>
    <mergeCell ref="M38:N38"/>
    <mergeCell ref="D42:G43"/>
    <mergeCell ref="A38:C39"/>
    <mergeCell ref="D38:E38"/>
    <mergeCell ref="F38:G38"/>
    <mergeCell ref="J38:L39"/>
    <mergeCell ref="O21:P21"/>
    <mergeCell ref="S21:U22"/>
    <mergeCell ref="V21:W21"/>
    <mergeCell ref="O18:P18"/>
    <mergeCell ref="O42:P42"/>
    <mergeCell ref="S38:U39"/>
    <mergeCell ref="V38:W38"/>
    <mergeCell ref="O29:P29"/>
    <mergeCell ref="S29:U30"/>
    <mergeCell ref="V29:W29"/>
    <mergeCell ref="O34:P34"/>
    <mergeCell ref="V34:W34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4"/>
  <sheetViews>
    <sheetView workbookViewId="0">
      <selection activeCell="B5" sqref="B5:B13"/>
    </sheetView>
  </sheetViews>
  <sheetFormatPr defaultRowHeight="14.4" x14ac:dyDescent="0.3"/>
  <sheetData>
    <row r="3" spans="2:2" x14ac:dyDescent="0.3">
      <c r="B3" t="s">
        <v>52</v>
      </c>
    </row>
    <row r="5" spans="2:2" x14ac:dyDescent="0.3">
      <c r="B5" s="18" t="s">
        <v>51</v>
      </c>
    </row>
    <row r="6" spans="2:2" x14ac:dyDescent="0.3">
      <c r="B6" s="18" t="s">
        <v>50</v>
      </c>
    </row>
    <row r="7" spans="2:2" x14ac:dyDescent="0.3">
      <c r="B7" s="18" t="s">
        <v>49</v>
      </c>
    </row>
    <row r="8" spans="2:2" x14ac:dyDescent="0.3">
      <c r="B8" s="18" t="s">
        <v>48</v>
      </c>
    </row>
    <row r="9" spans="2:2" x14ac:dyDescent="0.3">
      <c r="B9" s="18" t="s">
        <v>47</v>
      </c>
    </row>
    <row r="10" spans="2:2" x14ac:dyDescent="0.3">
      <c r="B10" s="18" t="s">
        <v>46</v>
      </c>
    </row>
    <row r="11" spans="2:2" x14ac:dyDescent="0.3">
      <c r="B11" s="18" t="s">
        <v>45</v>
      </c>
    </row>
    <row r="12" spans="2:2" x14ac:dyDescent="0.3">
      <c r="B12" s="18" t="s">
        <v>44</v>
      </c>
    </row>
    <row r="13" spans="2:2" x14ac:dyDescent="0.3">
      <c r="B13" s="18" t="s">
        <v>43</v>
      </c>
    </row>
    <row r="14" spans="2:2" x14ac:dyDescent="0.3">
      <c r="B1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Traingsrooster_V1</vt:lpstr>
      <vt:lpstr>Redenen Samentrainen</vt:lpstr>
      <vt:lpstr>Traingsrooster_V1!Afdrukbereik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Lequin</dc:creator>
  <cp:lastModifiedBy>Tielen, Mark</cp:lastModifiedBy>
  <dcterms:created xsi:type="dcterms:W3CDTF">2025-07-01T15:08:04Z</dcterms:created>
  <dcterms:modified xsi:type="dcterms:W3CDTF">2026-08-07T13:45:54Z</dcterms:modified>
</cp:coreProperties>
</file>