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vwinfra-my.sharepoint.com/personal/jgroot_vwinfra_nl/Documents/Jord Groot/VIOS-W/"/>
    </mc:Choice>
  </mc:AlternateContent>
  <xr:revisionPtr revIDLastSave="2" documentId="8_{4C0FE7E6-A037-45A7-A5F6-CB795F15196B}" xr6:coauthVersionLast="47" xr6:coauthVersionMax="47" xr10:uidLastSave="{25AC0777-555B-4C2D-BA8F-753606463976}"/>
  <bookViews>
    <workbookView xWindow="-38520" yWindow="-120" windowWidth="38640" windowHeight="21240" tabRatio="500" xr2:uid="{00000000-000D-0000-FFFF-FFFF00000000}"/>
  </bookViews>
  <sheets>
    <sheet name="velddienst najaar 2021-2022" sheetId="1" r:id="rId1"/>
    <sheet name="Blad1" sheetId="2" r:id="rId2"/>
  </sheets>
  <definedNames>
    <definedName name="_xlnm.Print_Area" localSheetId="0">'velddienst najaar 2021-2022'!$A$1:$K$49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<sst xmlns="http://schemas.openxmlformats.org/spreadsheetml/2006/main" count="162" uniqueCount="83">
  <si>
    <t>Algemeen:</t>
  </si>
  <si>
    <t>Bestuurskamer: 0226-394054</t>
  </si>
  <si>
    <t>Kantine: 0226-391977</t>
  </si>
  <si>
    <t>Kan je onverwachts toch je dienst niet invullen, ruil dan onderling je dienst met een ander maar laat de teams niet zitten !!!!</t>
  </si>
  <si>
    <t>Bij oefen- en doordeweekse wedstrijden is de coördinator van de betreffende categorie aanwezig of regelt vervanger</t>
  </si>
  <si>
    <t>Week</t>
  </si>
  <si>
    <t>Datum</t>
  </si>
  <si>
    <t>Tijd</t>
  </si>
  <si>
    <t>09:00 – 12:30 uur</t>
  </si>
  <si>
    <t>12:00 – 16:00 uur</t>
  </si>
  <si>
    <t>Anton Nannes</t>
  </si>
  <si>
    <t>Niels Burger</t>
  </si>
  <si>
    <t>De starttijd van de eerste wedstrijd thuis minus een uur is de starttijd van de velddienst (bijv. 1e wedstrijd om 11:00 uur is starten om 10:00 uur)</t>
  </si>
  <si>
    <t>Jord Groot 06 - 21 58 26 38</t>
  </si>
  <si>
    <t>Telefoon:</t>
  </si>
  <si>
    <t>Team:</t>
  </si>
  <si>
    <t>Naam:</t>
  </si>
  <si>
    <r>
      <t>Kijk altijd op de site voor de</t>
    </r>
    <r>
      <rPr>
        <u/>
        <sz val="10"/>
        <rFont val="Verdana"/>
        <family val="2"/>
      </rPr>
      <t xml:space="preserve"> laatste speelschema`s, afgelastingen, etc.</t>
    </r>
  </si>
  <si>
    <t>Nick</t>
  </si>
  <si>
    <t>Tim</t>
  </si>
  <si>
    <t>Frank S</t>
  </si>
  <si>
    <t>Peter K</t>
  </si>
  <si>
    <t>Niels B</t>
  </si>
  <si>
    <t>Wil S</t>
  </si>
  <si>
    <t>Thomas B</t>
  </si>
  <si>
    <t>Ron W</t>
  </si>
  <si>
    <t>Jord G</t>
  </si>
  <si>
    <t>3 en 10 september niet</t>
  </si>
  <si>
    <t>24 alleen ochtend en onevenmaanden oud papier 10 september en 12 november</t>
  </si>
  <si>
    <t>1e weekend september niet</t>
  </si>
  <si>
    <t>Alleen ochtenden</t>
  </si>
  <si>
    <t>10 september niet</t>
  </si>
  <si>
    <t>10 en 24 september niet en 1 okotober niet</t>
  </si>
  <si>
    <t>3-10-17 niet</t>
  </si>
  <si>
    <t>alleen de middagen</t>
  </si>
  <si>
    <t>Jord Groot</t>
  </si>
  <si>
    <t>Ron Wever</t>
  </si>
  <si>
    <t>Wil Schipper</t>
  </si>
  <si>
    <t>Peter Kemper</t>
  </si>
  <si>
    <t>Tim Schipper</t>
  </si>
  <si>
    <t>Thomas Botman</t>
  </si>
  <si>
    <t>Frank Schuit</t>
  </si>
  <si>
    <t>Team</t>
  </si>
  <si>
    <t>Telefoon</t>
  </si>
  <si>
    <t>JO15-1</t>
  </si>
  <si>
    <t>JO15-2</t>
  </si>
  <si>
    <t>JO13-1</t>
  </si>
  <si>
    <t>JO13-2</t>
  </si>
  <si>
    <t>JO12-1</t>
  </si>
  <si>
    <t>JO11-1</t>
  </si>
  <si>
    <t>JO11-2</t>
  </si>
  <si>
    <t>JO10-1</t>
  </si>
  <si>
    <t>JO10-2</t>
  </si>
  <si>
    <t>JO9-1</t>
  </si>
  <si>
    <t>JO9-2</t>
  </si>
  <si>
    <t>JO9-3</t>
  </si>
  <si>
    <t>JO9-4</t>
  </si>
  <si>
    <t>JO8-1</t>
  </si>
  <si>
    <t>06-17146466</t>
  </si>
  <si>
    <t>06-21582638</t>
  </si>
  <si>
    <t>06-29556927</t>
  </si>
  <si>
    <t>06-37653704</t>
  </si>
  <si>
    <t>06-15967699</t>
  </si>
  <si>
    <t>06-53109717</t>
  </si>
  <si>
    <t>06-27399468</t>
  </si>
  <si>
    <t>06-51467749 (Lida)</t>
  </si>
  <si>
    <t>06-25326288</t>
  </si>
  <si>
    <t xml:space="preserve">Ontvangen scheidsrechters voor de wedstrijden en deze voorzien van koffie / thee </t>
  </si>
  <si>
    <t xml:space="preserve">Teams voorzien van limonade en deze in de kleedkamers zetten voor de rust </t>
  </si>
  <si>
    <t xml:space="preserve">Noteren van de uitslagen van de wedstrijden </t>
  </si>
  <si>
    <t xml:space="preserve">Algemene hand- en spandiensten zoals bal oppompen, verwijzen naar kleedkamers, doelen verplaatsen, afwassen, etc .. </t>
  </si>
  <si>
    <t>Taken:</t>
  </si>
  <si>
    <t>-</t>
  </si>
  <si>
    <t>Ontvangen thuis- en uit spelende partijen en begeleiding voorzien van koffie / thee</t>
  </si>
  <si>
    <t>Na de wedstrijden kleedkamers nalopen zodat alles netjes wordt achtergelaten voor de volgende wedstrijden</t>
  </si>
  <si>
    <t>Toezien op orde en netheid rondom de velden en het sportcomplex</t>
  </si>
  <si>
    <t>Dirk Schipper, 06 - 57 50 82 84</t>
  </si>
  <si>
    <t>Matthe Pronk</t>
  </si>
  <si>
    <t>06-20139989</t>
  </si>
  <si>
    <t>Lasse Botman</t>
  </si>
  <si>
    <t>Geen thuis programma voor de jeugd in de middag</t>
  </si>
  <si>
    <t>06-24854322</t>
  </si>
  <si>
    <t>Velddienst najaar seizoen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</si>
</sst>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m/yy"/>
    <numFmt numFmtId="165" formatCode="d/mmm/yyyy"/>
  </numFmts>
  <fonts count="19" x14ac:knownFonts="1">
    <font>
      <sz val="10"/>
      <name val="Arial"/>
      <family val="2"/>
    </font>
    <font>
      <b/>
      <sz val="16"/>
      <color indexed="9"/>
      <name val="Verdana"/>
      <family val="2"/>
    </font>
    <font>
      <sz val="10"/>
      <color indexed="9"/>
      <name val="Arial"/>
      <family val="2"/>
    </font>
    <font>
      <sz val="14"/>
      <color indexed="9"/>
      <name val="Arial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b/>
      <sz val="9"/>
      <name val="Comic Sans MS"/>
      <family val="4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sz val="8"/>
      <name val="Comic Sans MS"/>
      <family val="4"/>
    </font>
    <font>
      <sz val="9"/>
      <name val="Comic Sans MS"/>
      <family val="4"/>
    </font>
    <font>
      <sz val="8"/>
      <name val="Arial"/>
      <family val="2"/>
    </font>
    <font>
      <sz val="10"/>
      <name val="Arial"/>
      <family val="2"/>
    </font>
    <font>
      <u/>
      <sz val="10"/>
      <name val="Verdana"/>
      <family val="2"/>
    </font>
    <font>
      <sz val="9"/>
      <color theme="0"/>
      <name val="Verdana"/>
      <family val="2"/>
    </font>
    <font>
      <i/>
      <sz val="9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16"/>
        <bgColor indexed="10"/>
      </patternFill>
    </fill>
    <fill>
      <patternFill patternType="solid">
        <fgColor rgb="FFFFFF00"/>
        <bgColor indexed="49"/>
      </patternFill>
    </fill>
    <fill>
      <patternFill patternType="solid">
        <fgColor rgb="FFFFFF00"/>
        <bgColor indexed="34"/>
      </patternFill>
    </fill>
    <fill>
      <patternFill patternType="solid">
        <fgColor rgb="FFFFC000"/>
        <bgColor indexed="49"/>
      </patternFill>
    </fill>
    <fill>
      <patternFill patternType="solid">
        <fgColor rgb="FFFFC000"/>
        <bgColor indexed="16"/>
      </patternFill>
    </fill>
    <fill>
      <patternFill patternType="solid">
        <fgColor rgb="FF00B050"/>
        <bgColor indexed="16"/>
      </patternFill>
    </fill>
    <fill>
      <patternFill patternType="solid">
        <fgColor rgb="FF92D050"/>
        <bgColor indexed="49"/>
      </patternFill>
    </fill>
    <fill>
      <patternFill patternType="solid">
        <fgColor rgb="FF7030A0"/>
        <bgColor indexed="12"/>
      </patternFill>
    </fill>
    <fill>
      <patternFill patternType="solid">
        <fgColor theme="5" tint="0.79998168889431442"/>
        <bgColor indexed="31"/>
      </patternFill>
    </fill>
    <fill>
      <patternFill patternType="solid">
        <fgColor theme="5" tint="-0.249977111117893"/>
        <bgColor indexed="33"/>
      </patternFill>
    </fill>
    <fill>
      <patternFill patternType="solid">
        <fgColor theme="0" tint="-0.34998626667073579"/>
        <bgColor indexed="34"/>
      </patternFill>
    </fill>
    <fill>
      <patternFill patternType="solid">
        <fgColor theme="7" tint="-0.499984740745262"/>
        <bgColor indexed="33"/>
      </patternFill>
    </fill>
    <fill>
      <patternFill patternType="solid">
        <fgColor theme="0" tint="-0.14999847407452621"/>
        <bgColor indexed="49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5" fillId="0" borderId="0"/>
  </cellStyleXfs>
  <cellXfs count="8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64" fontId="8" fillId="0" borderId="1" xfId="0" applyNumberFormat="1" applyFont="1" applyBorder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2" xfId="0" applyFont="1" applyBorder="1"/>
    <xf numFmtId="49" fontId="10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164" fontId="11" fillId="0" borderId="3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1" fillId="0" borderId="3" xfId="0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vertical="center"/>
    </xf>
    <xf numFmtId="0" fontId="11" fillId="3" borderId="3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11" fillId="13" borderId="3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8" borderId="3" xfId="0" applyFont="1" applyFill="1" applyBorder="1" applyAlignment="1">
      <alignment vertical="center"/>
    </xf>
    <xf numFmtId="0" fontId="11" fillId="7" borderId="3" xfId="0" applyFont="1" applyFill="1" applyBorder="1" applyAlignment="1">
      <alignment vertical="center"/>
    </xf>
    <xf numFmtId="0" fontId="11" fillId="9" borderId="3" xfId="0" applyFont="1" applyFill="1" applyBorder="1" applyAlignment="1">
      <alignment vertical="center"/>
    </xf>
    <xf numFmtId="0" fontId="11" fillId="13" borderId="3" xfId="0" applyFont="1" applyFill="1" applyBorder="1" applyAlignment="1">
      <alignment vertical="center"/>
    </xf>
    <xf numFmtId="0" fontId="11" fillId="11" borderId="3" xfId="0" applyFont="1" applyFill="1" applyBorder="1" applyAlignment="1">
      <alignment vertical="center"/>
    </xf>
    <xf numFmtId="0" fontId="11" fillId="10" borderId="3" xfId="0" applyFont="1" applyFill="1" applyBorder="1" applyAlignment="1">
      <alignment vertical="center"/>
    </xf>
    <xf numFmtId="0" fontId="11" fillId="12" borderId="3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1" fillId="6" borderId="3" xfId="0" applyFont="1" applyFill="1" applyBorder="1" applyAlignment="1">
      <alignment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49" fontId="5" fillId="0" borderId="9" xfId="0" applyNumberFormat="1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49" fontId="5" fillId="0" borderId="11" xfId="0" applyNumberFormat="1" applyFont="1" applyBorder="1" applyAlignment="1">
      <alignment horizontal="right" vertical="center"/>
    </xf>
    <xf numFmtId="49" fontId="5" fillId="0" borderId="12" xfId="0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16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11" fillId="0" borderId="3" xfId="0" applyFont="1" applyBorder="1" applyAlignment="1">
      <alignment vertical="center"/>
    </xf>
    <xf numFmtId="0" fontId="11" fillId="14" borderId="3" xfId="0" applyFont="1" applyFill="1" applyBorder="1" applyAlignment="1">
      <alignment vertical="center"/>
    </xf>
    <xf numFmtId="0" fontId="11" fillId="14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1" fillId="15" borderId="3" xfId="0" applyFont="1" applyFill="1" applyBorder="1" applyAlignment="1">
      <alignment vertical="center"/>
    </xf>
    <xf numFmtId="0" fontId="17" fillId="15" borderId="3" xfId="0" applyFont="1" applyFill="1" applyBorder="1" applyAlignment="1">
      <alignment vertical="center"/>
    </xf>
    <xf numFmtId="0" fontId="11" fillId="15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33FF"/>
      <rgbColor rgb="0000FFFF"/>
      <rgbColor rgb="00CC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9966CC"/>
      <rgbColor rgb="00969696"/>
      <rgbColor rgb="00003366"/>
      <rgbColor rgb="00339966"/>
      <rgbColor rgb="00003300"/>
      <rgbColor rgb="00333300"/>
      <rgbColor rgb="00993300"/>
      <rgbColor rgb="00993366"/>
      <rgbColor rgb="002323D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10026</xdr:colOff>
      <xdr:row>38</xdr:row>
      <xdr:rowOff>110925</xdr:rowOff>
    </xdr:from>
    <xdr:to>
      <xdr:col>10</xdr:col>
      <xdr:colOff>853320</xdr:colOff>
      <xdr:row>48</xdr:row>
      <xdr:rowOff>140368</xdr:rowOff>
    </xdr:to>
    <xdr:pic>
      <xdr:nvPicPr>
        <xdr:cNvPr id="1048" name="Afbeeldingen 1">
          <a:extLst>
            <a:ext uri="{FF2B5EF4-FFF2-40B4-BE49-F238E27FC236}">
              <a16:creationId xmlns:a16="http://schemas.microsoft.com/office/drawing/2014/main" id="{54A98D61-C96E-4A03-9CC2-F03A8EA5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6" y="7430136"/>
          <a:ext cx="13155610" cy="18341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P39"/>
  <sheetViews>
    <sheetView tabSelected="1" topLeftCell="A3" zoomScale="130" zoomScaleNormal="130" workbookViewId="0">
      <selection activeCell="D32" sqref="D32"/>
    </sheetView>
  </sheetViews>
  <sheetFormatPr defaultColWidth="11.5703125" defaultRowHeight="14.65" customHeight="1" x14ac:dyDescent="0.2"/>
  <cols>
    <col min="1" max="1" width="7.28515625" style="1" customWidth="1"/>
    <col min="2" max="2" width="15.140625" style="1" customWidth="1"/>
    <col min="3" max="3" width="20.7109375" style="1" customWidth="1"/>
    <col min="4" max="4" width="22.5703125" style="1" customWidth="1"/>
    <col min="5" max="5" width="20.42578125" style="51" customWidth="1"/>
    <col min="6" max="6" width="20.42578125" style="1" customWidth="1"/>
    <col min="7" max="7" width="21.42578125" style="1" customWidth="1"/>
    <col min="8" max="8" width="17.85546875" style="1" customWidth="1"/>
    <col min="9" max="9" width="21.140625" style="51" customWidth="1"/>
    <col min="10" max="10" width="17.42578125" style="1" customWidth="1"/>
    <col min="11" max="11" width="13.7109375" style="1" customWidth="1"/>
    <col min="12" max="12" width="17.140625" style="1" customWidth="1"/>
    <col min="13" max="13" width="15.42578125" style="1" customWidth="1"/>
    <col min="14" max="250" width="9.140625" style="1" customWidth="1"/>
  </cols>
  <sheetData>
    <row r="1" spans="1:14" s="3" customFormat="1" ht="28.5" customHeight="1" x14ac:dyDescent="0.2">
      <c r="A1" s="85" t="s">
        <v>82</v>
      </c>
      <c r="B1" s="85"/>
      <c r="C1" s="85"/>
      <c r="D1" s="85"/>
      <c r="E1" s="85"/>
      <c r="F1" s="85"/>
      <c r="G1" s="85"/>
      <c r="H1" s="85"/>
      <c r="I1" s="85"/>
      <c r="J1" s="85"/>
      <c r="K1" s="2"/>
    </row>
    <row r="2" spans="1:14" ht="7.5" customHeight="1" x14ac:dyDescent="0.2">
      <c r="A2" s="4"/>
      <c r="B2" s="5"/>
      <c r="C2" s="6"/>
      <c r="D2" s="7"/>
      <c r="E2" s="49"/>
      <c r="F2" s="7"/>
      <c r="G2" s="8"/>
      <c r="H2" s="6"/>
      <c r="I2" s="8"/>
      <c r="J2" s="9"/>
      <c r="K2" s="10"/>
    </row>
    <row r="3" spans="1:14" ht="17.100000000000001" customHeight="1" x14ac:dyDescent="0.2">
      <c r="A3" s="11" t="s">
        <v>0</v>
      </c>
      <c r="B3" s="12"/>
      <c r="C3" s="13" t="s">
        <v>13</v>
      </c>
      <c r="D3" s="14"/>
      <c r="E3" s="14"/>
      <c r="F3" s="14"/>
      <c r="G3" s="15" t="s">
        <v>76</v>
      </c>
      <c r="H3" s="16"/>
      <c r="I3" s="8"/>
      <c r="J3" s="17"/>
    </row>
    <row r="4" spans="1:14" ht="18.75" customHeight="1" x14ac:dyDescent="0.2">
      <c r="A4" s="11"/>
      <c r="B4" s="12"/>
      <c r="C4" s="15" t="s">
        <v>1</v>
      </c>
      <c r="D4" s="14"/>
      <c r="E4" s="14"/>
      <c r="F4" s="14"/>
      <c r="G4" s="13" t="s">
        <v>2</v>
      </c>
      <c r="H4" s="6"/>
      <c r="I4" s="8"/>
      <c r="J4" s="9"/>
    </row>
    <row r="5" spans="1:14" ht="7.5" customHeight="1" x14ac:dyDescent="0.2">
      <c r="A5" s="18"/>
      <c r="B5" s="5"/>
      <c r="C5" s="19"/>
      <c r="D5" s="19"/>
      <c r="E5" s="49"/>
      <c r="F5" s="19"/>
      <c r="G5" s="8"/>
      <c r="H5" s="6"/>
      <c r="I5" s="8"/>
      <c r="J5" s="9"/>
      <c r="K5" s="10"/>
    </row>
    <row r="6" spans="1:14" ht="15.75" customHeight="1" x14ac:dyDescent="0.2">
      <c r="A6" s="18"/>
      <c r="B6" s="20"/>
      <c r="C6" s="21"/>
      <c r="D6" s="21"/>
      <c r="E6" s="50"/>
      <c r="F6" s="21"/>
      <c r="G6" s="8"/>
      <c r="H6" s="6"/>
      <c r="I6" s="8"/>
      <c r="J6" s="9"/>
      <c r="K6" s="10"/>
    </row>
    <row r="7" spans="1:14" ht="15.75" customHeight="1" x14ac:dyDescent="0.2">
      <c r="A7" s="39" t="s">
        <v>17</v>
      </c>
      <c r="B7" s="20"/>
      <c r="C7" s="21"/>
      <c r="D7" s="21"/>
      <c r="E7" s="50"/>
      <c r="F7" s="21"/>
      <c r="G7" s="8"/>
      <c r="H7" s="6"/>
      <c r="I7" s="8"/>
      <c r="J7" s="9"/>
      <c r="K7" s="10"/>
      <c r="M7" s="74"/>
      <c r="N7" s="73"/>
    </row>
    <row r="8" spans="1:14" ht="15.75" customHeight="1" x14ac:dyDescent="0.2">
      <c r="A8" s="39" t="s">
        <v>12</v>
      </c>
      <c r="B8" s="20"/>
      <c r="C8" s="21"/>
      <c r="D8" s="21"/>
      <c r="E8" s="50"/>
      <c r="F8" s="21"/>
      <c r="G8" s="8"/>
      <c r="H8" s="6"/>
      <c r="I8" s="8"/>
      <c r="J8" s="9"/>
      <c r="K8" s="10"/>
      <c r="M8" s="74"/>
    </row>
    <row r="9" spans="1:14" ht="14.65" customHeight="1" x14ac:dyDescent="0.2">
      <c r="A9" s="39" t="s">
        <v>3</v>
      </c>
      <c r="B9" s="22"/>
      <c r="C9" s="21"/>
      <c r="D9" s="21"/>
      <c r="E9" s="50"/>
      <c r="F9" s="21"/>
      <c r="G9" s="8"/>
      <c r="H9" s="6"/>
      <c r="I9" s="8"/>
      <c r="J9" s="9"/>
      <c r="K9" s="23"/>
      <c r="M9" s="74"/>
    </row>
    <row r="10" spans="1:14" ht="14.65" customHeight="1" x14ac:dyDescent="0.2">
      <c r="A10" s="39" t="s">
        <v>4</v>
      </c>
      <c r="B10" s="22"/>
      <c r="C10" s="21"/>
      <c r="D10" s="21"/>
      <c r="E10" s="50"/>
      <c r="F10" s="21"/>
      <c r="G10" s="8"/>
      <c r="H10" s="6"/>
      <c r="I10" s="8"/>
      <c r="J10" s="9"/>
      <c r="K10" s="23"/>
      <c r="M10" s="74"/>
    </row>
    <row r="11" spans="1:14" ht="14.65" customHeight="1" x14ac:dyDescent="0.2">
      <c r="A11" s="18"/>
      <c r="B11" s="22"/>
      <c r="C11" s="21"/>
      <c r="D11" s="21"/>
      <c r="E11" s="50"/>
      <c r="F11" s="21"/>
      <c r="G11" s="8"/>
      <c r="H11" s="6"/>
      <c r="I11" s="8"/>
      <c r="J11" s="9"/>
      <c r="K11" s="23"/>
      <c r="M11" s="74"/>
    </row>
    <row r="12" spans="1:14" ht="14.65" customHeight="1" x14ac:dyDescent="0.2">
      <c r="A12" s="24" t="s">
        <v>5</v>
      </c>
      <c r="B12" s="25" t="s">
        <v>6</v>
      </c>
      <c r="C12" s="25" t="s">
        <v>7</v>
      </c>
      <c r="D12" s="25" t="s">
        <v>16</v>
      </c>
      <c r="E12" s="26" t="s">
        <v>14</v>
      </c>
      <c r="F12" s="25" t="s">
        <v>42</v>
      </c>
      <c r="G12" s="25" t="s">
        <v>7</v>
      </c>
      <c r="H12" s="25" t="s">
        <v>16</v>
      </c>
      <c r="I12" s="31" t="s">
        <v>43</v>
      </c>
      <c r="J12" s="31" t="s">
        <v>15</v>
      </c>
      <c r="K12" s="27"/>
      <c r="M12" s="74"/>
    </row>
    <row r="13" spans="1:14" ht="11.45" customHeight="1" x14ac:dyDescent="0.2">
      <c r="A13" s="29"/>
      <c r="B13" s="30"/>
      <c r="C13" s="31"/>
      <c r="D13" s="32"/>
      <c r="E13" s="32"/>
      <c r="F13" s="32"/>
      <c r="G13" s="32"/>
      <c r="H13" s="38"/>
      <c r="I13" s="32"/>
      <c r="J13" s="32"/>
      <c r="K13" s="33"/>
      <c r="M13" s="74"/>
    </row>
    <row r="14" spans="1:14" ht="15.6" customHeight="1" x14ac:dyDescent="0.2">
      <c r="A14" s="34">
        <v>1</v>
      </c>
      <c r="B14" s="35">
        <v>45899</v>
      </c>
      <c r="C14" s="34" t="s">
        <v>8</v>
      </c>
      <c r="D14" s="54" t="s">
        <v>39</v>
      </c>
      <c r="E14" s="44" t="s">
        <v>62</v>
      </c>
      <c r="F14" s="54"/>
      <c r="G14" s="34" t="s">
        <v>9</v>
      </c>
      <c r="H14" s="86" t="s">
        <v>80</v>
      </c>
      <c r="I14" s="87"/>
      <c r="J14" s="88"/>
      <c r="K14" s="27"/>
      <c r="M14" s="74"/>
    </row>
    <row r="15" spans="1:14" ht="15.6" customHeight="1" x14ac:dyDescent="0.2">
      <c r="A15" s="34">
        <f t="shared" ref="A15:A29" si="0">A14+1</f>
        <v>2</v>
      </c>
      <c r="B15" s="35">
        <f t="shared" ref="B15:B29" si="1">B14+7</f>
        <v>45906</v>
      </c>
      <c r="C15" s="34" t="s">
        <v>8</v>
      </c>
      <c r="D15" s="80" t="s">
        <v>79</v>
      </c>
      <c r="E15" s="82" t="s">
        <v>81</v>
      </c>
      <c r="F15" s="81"/>
      <c r="G15" s="34" t="s">
        <v>9</v>
      </c>
      <c r="H15" s="76" t="s">
        <v>77</v>
      </c>
      <c r="I15" s="77" t="s">
        <v>78</v>
      </c>
      <c r="J15" s="76"/>
      <c r="K15" s="27"/>
      <c r="L15" s="75"/>
      <c r="M15" s="83"/>
      <c r="N15" s="75"/>
    </row>
    <row r="16" spans="1:14" ht="15.6" customHeight="1" x14ac:dyDescent="0.2">
      <c r="A16" s="34">
        <f t="shared" si="0"/>
        <v>3</v>
      </c>
      <c r="B16" s="35">
        <f t="shared" si="1"/>
        <v>45913</v>
      </c>
      <c r="C16" s="34" t="s">
        <v>8</v>
      </c>
      <c r="D16" s="52" t="s">
        <v>35</v>
      </c>
      <c r="E16" s="41" t="s">
        <v>59</v>
      </c>
      <c r="F16" s="52"/>
      <c r="G16" s="34" t="s">
        <v>9</v>
      </c>
      <c r="H16" s="57" t="s">
        <v>10</v>
      </c>
      <c r="I16" s="47" t="s">
        <v>65</v>
      </c>
      <c r="J16" s="47"/>
      <c r="K16" s="27"/>
      <c r="M16" s="84"/>
    </row>
    <row r="17" spans="1:14" ht="15.6" customHeight="1" x14ac:dyDescent="0.2">
      <c r="A17" s="34">
        <f t="shared" si="0"/>
        <v>4</v>
      </c>
      <c r="B17" s="35">
        <f t="shared" si="1"/>
        <v>45920</v>
      </c>
      <c r="C17" s="34" t="s">
        <v>8</v>
      </c>
      <c r="D17" s="55" t="s">
        <v>36</v>
      </c>
      <c r="E17" s="45" t="s">
        <v>63</v>
      </c>
      <c r="F17" s="55"/>
      <c r="G17" s="34" t="s">
        <v>9</v>
      </c>
      <c r="H17" s="53" t="s">
        <v>38</v>
      </c>
      <c r="I17" s="43" t="s">
        <v>61</v>
      </c>
      <c r="J17" s="53"/>
      <c r="K17" s="27"/>
      <c r="M17" s="74"/>
    </row>
    <row r="18" spans="1:14" s="1" customFormat="1" ht="15.6" customHeight="1" x14ac:dyDescent="0.2">
      <c r="A18" s="34">
        <f t="shared" si="0"/>
        <v>5</v>
      </c>
      <c r="B18" s="35">
        <f t="shared" si="1"/>
        <v>45927</v>
      </c>
      <c r="C18" s="34" t="s">
        <v>8</v>
      </c>
      <c r="D18" s="56" t="s">
        <v>11</v>
      </c>
      <c r="E18" s="46" t="s">
        <v>58</v>
      </c>
      <c r="F18" s="56"/>
      <c r="G18" s="34" t="s">
        <v>9</v>
      </c>
      <c r="H18" s="59" t="s">
        <v>41</v>
      </c>
      <c r="I18" s="40" t="s">
        <v>64</v>
      </c>
      <c r="J18" s="59"/>
      <c r="K18" s="27"/>
      <c r="M18" s="74"/>
    </row>
    <row r="19" spans="1:14" ht="15.6" customHeight="1" x14ac:dyDescent="0.2">
      <c r="A19" s="34">
        <f t="shared" si="0"/>
        <v>6</v>
      </c>
      <c r="B19" s="35">
        <f t="shared" si="1"/>
        <v>45934</v>
      </c>
      <c r="C19" s="34" t="s">
        <v>8</v>
      </c>
      <c r="D19" s="53" t="s">
        <v>38</v>
      </c>
      <c r="E19" s="43" t="s">
        <v>61</v>
      </c>
      <c r="F19" s="53"/>
      <c r="G19" s="34" t="s">
        <v>9</v>
      </c>
      <c r="H19" s="76" t="s">
        <v>77</v>
      </c>
      <c r="I19" s="77" t="s">
        <v>78</v>
      </c>
      <c r="J19" s="76"/>
      <c r="K19" s="27"/>
      <c r="M19" s="74"/>
    </row>
    <row r="20" spans="1:14" ht="15.6" customHeight="1" x14ac:dyDescent="0.2">
      <c r="A20" s="34">
        <f t="shared" si="0"/>
        <v>7</v>
      </c>
      <c r="B20" s="35">
        <f t="shared" si="1"/>
        <v>45941</v>
      </c>
      <c r="C20" s="34" t="s">
        <v>8</v>
      </c>
      <c r="D20" s="57" t="s">
        <v>10</v>
      </c>
      <c r="E20" s="47" t="s">
        <v>65</v>
      </c>
      <c r="F20" s="57"/>
      <c r="G20" s="34" t="s">
        <v>9</v>
      </c>
      <c r="H20" s="54" t="s">
        <v>39</v>
      </c>
      <c r="I20" s="44" t="s">
        <v>62</v>
      </c>
      <c r="J20" s="54"/>
      <c r="K20" s="27"/>
      <c r="M20" s="74"/>
    </row>
    <row r="21" spans="1:14" ht="15.6" customHeight="1" x14ac:dyDescent="0.2">
      <c r="A21" s="34">
        <f t="shared" si="0"/>
        <v>8</v>
      </c>
      <c r="B21" s="35">
        <f t="shared" si="1"/>
        <v>45948</v>
      </c>
      <c r="C21" s="34" t="s">
        <v>8</v>
      </c>
      <c r="D21" s="59" t="s">
        <v>41</v>
      </c>
      <c r="E21" s="40" t="s">
        <v>64</v>
      </c>
      <c r="F21" s="59"/>
      <c r="G21" s="34" t="s">
        <v>9</v>
      </c>
      <c r="H21" s="58" t="s">
        <v>40</v>
      </c>
      <c r="I21" s="48" t="s">
        <v>66</v>
      </c>
      <c r="J21" s="58"/>
      <c r="K21" s="27"/>
      <c r="M21" s="74"/>
      <c r="N21" s="73"/>
    </row>
    <row r="22" spans="1:14" ht="15.6" customHeight="1" x14ac:dyDescent="0.2">
      <c r="A22" s="34">
        <f t="shared" si="0"/>
        <v>9</v>
      </c>
      <c r="B22" s="35">
        <f t="shared" si="1"/>
        <v>45955</v>
      </c>
      <c r="C22" s="34" t="s">
        <v>8</v>
      </c>
      <c r="D22" s="52" t="s">
        <v>35</v>
      </c>
      <c r="E22" s="41" t="s">
        <v>59</v>
      </c>
      <c r="F22" s="52"/>
      <c r="G22" s="34" t="s">
        <v>9</v>
      </c>
      <c r="H22" s="60" t="s">
        <v>37</v>
      </c>
      <c r="I22" s="42" t="s">
        <v>60</v>
      </c>
      <c r="J22" s="60"/>
      <c r="K22" s="27"/>
      <c r="M22" s="74"/>
    </row>
    <row r="23" spans="1:14" ht="15.6" customHeight="1" x14ac:dyDescent="0.2">
      <c r="A23" s="34">
        <f t="shared" si="0"/>
        <v>10</v>
      </c>
      <c r="B23" s="35">
        <f t="shared" si="1"/>
        <v>45962</v>
      </c>
      <c r="C23" s="34" t="s">
        <v>8</v>
      </c>
      <c r="D23" s="80" t="s">
        <v>79</v>
      </c>
      <c r="E23" s="82" t="s">
        <v>81</v>
      </c>
      <c r="F23" s="81"/>
      <c r="G23" s="34" t="s">
        <v>9</v>
      </c>
      <c r="H23" s="56" t="s">
        <v>11</v>
      </c>
      <c r="I23" s="46" t="s">
        <v>58</v>
      </c>
      <c r="J23" s="56"/>
      <c r="K23" s="27"/>
      <c r="M23" s="74"/>
    </row>
    <row r="24" spans="1:14" ht="15.6" customHeight="1" x14ac:dyDescent="0.2">
      <c r="A24" s="34">
        <f t="shared" si="0"/>
        <v>11</v>
      </c>
      <c r="B24" s="35">
        <f t="shared" si="1"/>
        <v>45969</v>
      </c>
      <c r="C24" s="34" t="s">
        <v>8</v>
      </c>
      <c r="D24" s="56" t="s">
        <v>11</v>
      </c>
      <c r="E24" s="46" t="s">
        <v>58</v>
      </c>
      <c r="F24" s="56"/>
      <c r="G24" s="34" t="s">
        <v>9</v>
      </c>
      <c r="H24" s="58" t="s">
        <v>40</v>
      </c>
      <c r="I24" s="48" t="s">
        <v>66</v>
      </c>
      <c r="J24" s="58"/>
      <c r="K24" s="27"/>
      <c r="M24" s="74"/>
    </row>
    <row r="25" spans="1:14" ht="15.6" customHeight="1" x14ac:dyDescent="0.2">
      <c r="A25" s="34">
        <f t="shared" si="0"/>
        <v>12</v>
      </c>
      <c r="B25" s="35">
        <f t="shared" si="1"/>
        <v>45976</v>
      </c>
      <c r="C25" s="34" t="s">
        <v>8</v>
      </c>
      <c r="D25" s="60" t="s">
        <v>37</v>
      </c>
      <c r="E25" s="42" t="s">
        <v>60</v>
      </c>
      <c r="F25" s="60"/>
      <c r="G25" s="34" t="s">
        <v>9</v>
      </c>
      <c r="H25" s="57" t="s">
        <v>10</v>
      </c>
      <c r="I25" s="47" t="s">
        <v>65</v>
      </c>
      <c r="J25" s="47"/>
      <c r="K25" s="27"/>
      <c r="M25" s="74"/>
    </row>
    <row r="26" spans="1:14" ht="15.6" customHeight="1" x14ac:dyDescent="0.2">
      <c r="A26" s="34">
        <f t="shared" si="0"/>
        <v>13</v>
      </c>
      <c r="B26" s="35">
        <f t="shared" si="1"/>
        <v>45983</v>
      </c>
      <c r="C26" s="34" t="s">
        <v>8</v>
      </c>
      <c r="D26" s="55" t="s">
        <v>36</v>
      </c>
      <c r="E26" s="45" t="s">
        <v>63</v>
      </c>
      <c r="F26" s="55"/>
      <c r="G26" s="34" t="s">
        <v>9</v>
      </c>
      <c r="H26" s="59" t="s">
        <v>41</v>
      </c>
      <c r="I26" s="40" t="s">
        <v>64</v>
      </c>
      <c r="J26" s="59"/>
      <c r="K26" s="27"/>
      <c r="M26" s="74"/>
    </row>
    <row r="27" spans="1:14" ht="15.6" customHeight="1" x14ac:dyDescent="0.2">
      <c r="A27" s="34">
        <f t="shared" si="0"/>
        <v>14</v>
      </c>
      <c r="B27" s="35">
        <f t="shared" si="1"/>
        <v>45990</v>
      </c>
      <c r="C27" s="34" t="s">
        <v>8</v>
      </c>
      <c r="D27" s="54" t="s">
        <v>39</v>
      </c>
      <c r="E27" s="44" t="s">
        <v>62</v>
      </c>
      <c r="F27" s="54"/>
      <c r="G27" s="34" t="s">
        <v>9</v>
      </c>
      <c r="H27" s="52" t="s">
        <v>35</v>
      </c>
      <c r="I27" s="41" t="s">
        <v>59</v>
      </c>
      <c r="J27" s="52"/>
      <c r="K27" s="27"/>
      <c r="M27" s="74"/>
    </row>
    <row r="28" spans="1:14" ht="15.6" customHeight="1" x14ac:dyDescent="0.2">
      <c r="A28" s="34">
        <f t="shared" si="0"/>
        <v>15</v>
      </c>
      <c r="B28" s="35">
        <f t="shared" si="1"/>
        <v>45997</v>
      </c>
      <c r="C28" s="34" t="s">
        <v>8</v>
      </c>
      <c r="D28" s="53" t="s">
        <v>38</v>
      </c>
      <c r="E28" s="43" t="s">
        <v>61</v>
      </c>
      <c r="F28" s="53"/>
      <c r="G28" s="34" t="s">
        <v>9</v>
      </c>
      <c r="H28" s="60" t="s">
        <v>37</v>
      </c>
      <c r="I28" s="42" t="s">
        <v>60</v>
      </c>
      <c r="J28" s="60"/>
      <c r="K28" s="27"/>
      <c r="M28" s="74"/>
    </row>
    <row r="29" spans="1:14" ht="14.65" customHeight="1" x14ac:dyDescent="0.2">
      <c r="A29" s="34">
        <f t="shared" si="0"/>
        <v>16</v>
      </c>
      <c r="B29" s="35">
        <f t="shared" si="1"/>
        <v>46004</v>
      </c>
      <c r="C29" s="34" t="s">
        <v>8</v>
      </c>
      <c r="D29" s="80" t="s">
        <v>79</v>
      </c>
      <c r="E29" s="82" t="s">
        <v>81</v>
      </c>
      <c r="F29" s="81"/>
      <c r="G29" s="34" t="s">
        <v>9</v>
      </c>
      <c r="H29" s="58" t="s">
        <v>40</v>
      </c>
      <c r="I29" s="48" t="s">
        <v>66</v>
      </c>
      <c r="J29" s="58"/>
      <c r="K29" s="27"/>
      <c r="L29" s="21"/>
      <c r="M29" s="74"/>
    </row>
    <row r="30" spans="1:14" ht="14.65" customHeight="1" thickBot="1" x14ac:dyDescent="0.25">
      <c r="A30" s="36"/>
      <c r="D30" s="75"/>
      <c r="E30" s="79"/>
      <c r="F30" s="78"/>
      <c r="J30" s="37"/>
      <c r="L30" s="21"/>
      <c r="M30" s="74"/>
    </row>
    <row r="31" spans="1:14" ht="14.65" customHeight="1" x14ac:dyDescent="0.2">
      <c r="A31" s="36"/>
      <c r="C31" s="61" t="s">
        <v>71</v>
      </c>
      <c r="D31" s="62"/>
      <c r="E31" s="63"/>
      <c r="F31" s="64"/>
      <c r="G31" s="63"/>
      <c r="H31" s="63"/>
      <c r="I31" s="65"/>
      <c r="J31" s="37"/>
      <c r="L31" s="21"/>
      <c r="M31" s="74"/>
    </row>
    <row r="32" spans="1:14" ht="14.65" customHeight="1" x14ac:dyDescent="0.2">
      <c r="C32" s="66" t="s">
        <v>72</v>
      </c>
      <c r="D32" s="39" t="s">
        <v>73</v>
      </c>
      <c r="E32" s="1"/>
      <c r="F32" s="51"/>
      <c r="I32" s="67"/>
      <c r="L32" s="21"/>
      <c r="M32" s="74"/>
    </row>
    <row r="33" spans="3:13" ht="14.65" customHeight="1" x14ac:dyDescent="0.2">
      <c r="C33" s="66" t="s">
        <v>72</v>
      </c>
      <c r="D33" s="39" t="s">
        <v>67</v>
      </c>
      <c r="E33" s="1"/>
      <c r="F33" s="51"/>
      <c r="I33" s="67"/>
      <c r="L33" s="21"/>
      <c r="M33" s="74"/>
    </row>
    <row r="34" spans="3:13" ht="14.65" customHeight="1" x14ac:dyDescent="0.2">
      <c r="C34" s="66" t="s">
        <v>72</v>
      </c>
      <c r="D34" s="39" t="s">
        <v>68</v>
      </c>
      <c r="E34" s="1"/>
      <c r="F34" s="51"/>
      <c r="I34" s="67"/>
      <c r="L34" s="21"/>
      <c r="M34" s="74"/>
    </row>
    <row r="35" spans="3:13" ht="14.65" customHeight="1" x14ac:dyDescent="0.2">
      <c r="C35" s="66" t="s">
        <v>72</v>
      </c>
      <c r="D35" s="39" t="s">
        <v>74</v>
      </c>
      <c r="E35" s="1"/>
      <c r="F35" s="51"/>
      <c r="I35" s="67"/>
      <c r="L35" s="21"/>
      <c r="M35" s="74"/>
    </row>
    <row r="36" spans="3:13" ht="14.65" customHeight="1" x14ac:dyDescent="0.2">
      <c r="C36" s="66" t="s">
        <v>72</v>
      </c>
      <c r="D36" s="39" t="s">
        <v>75</v>
      </c>
      <c r="E36" s="1"/>
      <c r="F36" s="51"/>
      <c r="I36" s="67"/>
      <c r="L36" s="21"/>
      <c r="M36" s="74"/>
    </row>
    <row r="37" spans="3:13" ht="14.65" customHeight="1" x14ac:dyDescent="0.2">
      <c r="C37" s="66" t="s">
        <v>72</v>
      </c>
      <c r="D37" s="39" t="s">
        <v>69</v>
      </c>
      <c r="E37" s="1"/>
      <c r="F37" s="51"/>
      <c r="I37" s="67"/>
      <c r="M37" s="74"/>
    </row>
    <row r="38" spans="3:13" ht="14.65" customHeight="1" thickBot="1" x14ac:dyDescent="0.25">
      <c r="C38" s="68" t="s">
        <v>72</v>
      </c>
      <c r="D38" s="69" t="s">
        <v>70</v>
      </c>
      <c r="E38" s="70"/>
      <c r="F38" s="71"/>
      <c r="G38" s="70"/>
      <c r="H38" s="70"/>
      <c r="I38" s="72"/>
      <c r="M38" s="74"/>
    </row>
    <row r="39" spans="3:13" ht="14.65" customHeight="1" x14ac:dyDescent="0.2">
      <c r="M39" s="74"/>
    </row>
  </sheetData>
  <sheetProtection selectLockedCells="1" selectUnlockedCells="1"/>
  <mergeCells count="2">
    <mergeCell ref="A1:J1"/>
    <mergeCell ref="H14:J14"/>
  </mergeCells>
  <phoneticPr fontId="14" type="noConversion"/>
  <pageMargins left="0.62986111111111109" right="7.8472222222222221E-2" top="0.47222222222222221" bottom="0.43333333333333335" header="0.51180555555555551" footer="0.51180555555555551"/>
  <pageSetup paperSize="8" firstPageNumber="0" fitToWidth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F6057-6A40-4FA8-910C-F10B3214DF7B}">
  <dimension ref="B4:C29"/>
  <sheetViews>
    <sheetView workbookViewId="0">
      <selection activeCell="F29" sqref="F29"/>
    </sheetView>
  </sheetViews>
  <sheetFormatPr defaultRowHeight="12.75" x14ac:dyDescent="0.2"/>
  <sheetData>
    <row r="4" spans="2:3" x14ac:dyDescent="0.2">
      <c r="B4" s="1" t="s">
        <v>20</v>
      </c>
      <c r="C4" s="1"/>
    </row>
    <row r="5" spans="2:3" x14ac:dyDescent="0.2">
      <c r="B5" s="1" t="s">
        <v>21</v>
      </c>
      <c r="C5" s="1" t="s">
        <v>33</v>
      </c>
    </row>
    <row r="6" spans="2:3" x14ac:dyDescent="0.2">
      <c r="B6" s="1" t="s">
        <v>22</v>
      </c>
      <c r="C6" s="1" t="s">
        <v>31</v>
      </c>
    </row>
    <row r="7" spans="2:3" x14ac:dyDescent="0.2">
      <c r="B7" s="1" t="s">
        <v>23</v>
      </c>
      <c r="C7" s="1" t="s">
        <v>32</v>
      </c>
    </row>
    <row r="8" spans="2:3" x14ac:dyDescent="0.2">
      <c r="B8" s="1" t="s">
        <v>10</v>
      </c>
      <c r="C8" s="1"/>
    </row>
    <row r="9" spans="2:3" x14ac:dyDescent="0.2">
      <c r="B9" s="1" t="s">
        <v>19</v>
      </c>
      <c r="C9" s="1" t="s">
        <v>28</v>
      </c>
    </row>
    <row r="10" spans="2:3" x14ac:dyDescent="0.2">
      <c r="B10" s="1" t="s">
        <v>24</v>
      </c>
      <c r="C10" s="1" t="s">
        <v>34</v>
      </c>
    </row>
    <row r="11" spans="2:3" x14ac:dyDescent="0.2">
      <c r="B11" s="1" t="s">
        <v>18</v>
      </c>
      <c r="C11" s="1" t="s">
        <v>27</v>
      </c>
    </row>
    <row r="12" spans="2:3" x14ac:dyDescent="0.2">
      <c r="B12" s="1" t="s">
        <v>25</v>
      </c>
      <c r="C12" s="1" t="s">
        <v>30</v>
      </c>
    </row>
    <row r="13" spans="2:3" x14ac:dyDescent="0.2">
      <c r="B13" s="1" t="s">
        <v>26</v>
      </c>
      <c r="C13" s="1" t="s">
        <v>29</v>
      </c>
    </row>
    <row r="14" spans="2:3" ht="14.25" x14ac:dyDescent="0.2">
      <c r="B14" s="28"/>
      <c r="C14" s="1"/>
    </row>
    <row r="15" spans="2:3" x14ac:dyDescent="0.2">
      <c r="B15" s="1"/>
      <c r="C15" s="1"/>
    </row>
    <row r="16" spans="2:3" x14ac:dyDescent="0.2">
      <c r="B16" s="1" t="s">
        <v>44</v>
      </c>
      <c r="C16" s="1"/>
    </row>
    <row r="17" spans="2:3" x14ac:dyDescent="0.2">
      <c r="B17" s="1" t="s">
        <v>45</v>
      </c>
      <c r="C17" s="1"/>
    </row>
    <row r="18" spans="2:3" x14ac:dyDescent="0.2">
      <c r="B18" s="1" t="s">
        <v>46</v>
      </c>
      <c r="C18" s="1"/>
    </row>
    <row r="19" spans="2:3" x14ac:dyDescent="0.2">
      <c r="B19" s="1" t="s">
        <v>47</v>
      </c>
      <c r="C19" s="1"/>
    </row>
    <row r="20" spans="2:3" x14ac:dyDescent="0.2">
      <c r="B20" s="1" t="s">
        <v>48</v>
      </c>
      <c r="C20" s="1"/>
    </row>
    <row r="21" spans="2:3" x14ac:dyDescent="0.2">
      <c r="B21" s="1" t="s">
        <v>49</v>
      </c>
      <c r="C21" s="1"/>
    </row>
    <row r="22" spans="2:3" x14ac:dyDescent="0.2">
      <c r="B22" s="1" t="s">
        <v>50</v>
      </c>
      <c r="C22" s="1"/>
    </row>
    <row r="23" spans="2:3" x14ac:dyDescent="0.2">
      <c r="B23" s="1" t="s">
        <v>51</v>
      </c>
      <c r="C23" s="1"/>
    </row>
    <row r="24" spans="2:3" x14ac:dyDescent="0.2">
      <c r="B24" s="1" t="s">
        <v>52</v>
      </c>
      <c r="C24" s="1"/>
    </row>
    <row r="25" spans="2:3" x14ac:dyDescent="0.2">
      <c r="B25" s="1" t="s">
        <v>53</v>
      </c>
      <c r="C25" s="1"/>
    </row>
    <row r="26" spans="2:3" x14ac:dyDescent="0.2">
      <c r="B26" s="1" t="s">
        <v>54</v>
      </c>
      <c r="C26" s="1"/>
    </row>
    <row r="27" spans="2:3" x14ac:dyDescent="0.2">
      <c r="B27" s="1" t="s">
        <v>55</v>
      </c>
      <c r="C27" s="1"/>
    </row>
    <row r="28" spans="2:3" x14ac:dyDescent="0.2">
      <c r="B28" s="1" t="s">
        <v>56</v>
      </c>
      <c r="C28" s="1"/>
    </row>
    <row r="29" spans="2:3" x14ac:dyDescent="0.2">
      <c r="B29" s="1" t="s">
        <v>57</v>
      </c>
      <c r="C29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AC72B2BD1044C9BD14B752496B60D" ma:contentTypeVersion="11" ma:contentTypeDescription="Create a new document." ma:contentTypeScope="" ma:versionID="1a9285a05ee07dd7c974d1cca8d6db83">
  <xsd:schema xmlns:xsd="http://www.w3.org/2001/XMLSchema" xmlns:xs="http://www.w3.org/2001/XMLSchema" xmlns:p="http://schemas.microsoft.com/office/2006/metadata/properties" xmlns:ns3="3d89e308-2422-4ceb-8251-6ca865b92b3e" xmlns:ns4="a4258a63-2358-4625-9b82-8a357d7810e2" targetNamespace="http://schemas.microsoft.com/office/2006/metadata/properties" ma:root="true" ma:fieldsID="6d9154e589a14905e30d7d8658bdbef7" ns3:_="" ns4:_="">
    <xsd:import namespace="3d89e308-2422-4ceb-8251-6ca865b92b3e"/>
    <xsd:import namespace="a4258a63-2358-4625-9b82-8a357d7810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89e308-2422-4ceb-8251-6ca865b92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8a63-2358-4625-9b82-8a357d7810e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00E060-7307-4613-98E5-1BC87D4598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497B2C-F0D6-4CDC-9B5E-6F6AFF3527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89e308-2422-4ceb-8251-6ca865b92b3e"/>
    <ds:schemaRef ds:uri="a4258a63-2358-4625-9b82-8a357d7810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1A21AA-BEBB-4D13-9771-F7E4B0A29DE9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cdc477bf-b6e3-4345-b1be-3b225394e17e}" enabled="0" method="" siteId="{cdc477bf-b6e3-4345-b1be-3b225394e17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velddienst najaar 2021-2022</vt:lpstr>
      <vt:lpstr>Blad1</vt:lpstr>
      <vt:lpstr>'velddienst najaar 2021-2022'!Afdrukbereik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Groot, Jord</dc:creator>
  <cp:lastModifiedBy>Groot, Jord</cp:lastModifiedBy>
  <cp:lastPrinted>2025-08-25T13:00:49Z</cp:lastPrinted>
  <dcterms:created xsi:type="dcterms:W3CDTF">2020-01-06T12:04:55Z</dcterms:created>
  <dcterms:modified xsi:type="dcterms:W3CDTF">2025-08-25T13:01:41Z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0x01010056BAC72B2BD1044C9BD14B752496B60D</vt:lpwstr>
  </property>
</Properties>
</file>