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rm\Downloads\"/>
    </mc:Choice>
  </mc:AlternateContent>
  <xr:revisionPtr revIDLastSave="0" documentId="8_{4E2483E0-995C-45F4-9D81-39CBC8C8C30A}" xr6:coauthVersionLast="47" xr6:coauthVersionMax="47" xr10:uidLastSave="{00000000-0000-0000-0000-000000000000}"/>
  <bookViews>
    <workbookView xWindow="-120" yWindow="-120" windowWidth="29040" windowHeight="15840" xr2:uid="{7FEF168B-13A6-4D42-A7E3-B9765F56969C}"/>
  </bookViews>
  <sheets>
    <sheet name="Kantinediensten zondag" sheetId="1" r:id="rId1"/>
    <sheet name="Spelende leden zondag" sheetId="3" r:id="rId2"/>
  </sheets>
  <definedNames>
    <definedName name="_xlnm._FilterDatabase" localSheetId="0" hidden="1">'Kantinediensten zondag'!$A$1:$W$1</definedName>
    <definedName name="Bestuursdiensten">#REF!</definedName>
    <definedName name="Invullingkantine">'Kantinediensten zondag'!$A$1:$N$39</definedName>
    <definedName name="Kantineinvulling">'Kantinediensten zondag'!$A$1:$N$41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3" l="1"/>
  <c r="C29" i="3"/>
  <c r="C28" i="3"/>
  <c r="C27" i="3"/>
  <c r="C24" i="3"/>
  <c r="C43" i="3"/>
  <c r="C44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5" i="3"/>
  <c r="C26" i="3"/>
  <c r="C30" i="3"/>
  <c r="C31" i="3"/>
  <c r="C32" i="3"/>
  <c r="C33" i="3"/>
  <c r="C34" i="3"/>
  <c r="C36" i="3"/>
  <c r="C37" i="3"/>
  <c r="C38" i="3"/>
  <c r="C39" i="3"/>
  <c r="C40" i="3"/>
  <c r="C41" i="3"/>
  <c r="C42" i="3"/>
  <c r="C9" i="3"/>
  <c r="C8" i="3"/>
  <c r="C7" i="3"/>
  <c r="C6" i="3"/>
  <c r="C5" i="3"/>
  <c r="C4" i="3"/>
  <c r="C3" i="3"/>
  <c r="C2" i="3"/>
</calcChain>
</file>

<file path=xl/sharedStrings.xml><?xml version="1.0" encoding="utf-8"?>
<sst xmlns="http://schemas.openxmlformats.org/spreadsheetml/2006/main" count="188" uniqueCount="127">
  <si>
    <t>Wedstrijddata</t>
  </si>
  <si>
    <t>Tijd</t>
  </si>
  <si>
    <t>Thuisteam</t>
  </si>
  <si>
    <t>Uitteam</t>
  </si>
  <si>
    <t>Kantine ochtend</t>
  </si>
  <si>
    <t>Kantine middag</t>
  </si>
  <si>
    <t>Kantine avond</t>
  </si>
  <si>
    <t>Bestuursdienst</t>
  </si>
  <si>
    <t>Ochtend</t>
  </si>
  <si>
    <t>Middag</t>
  </si>
  <si>
    <t>Merefeldia 8</t>
  </si>
  <si>
    <t>SSE 2</t>
  </si>
  <si>
    <t>9:30-10:30 Spelers SSE2 + bestuur</t>
  </si>
  <si>
    <t>13:00u-??u Maarten Clerckx (2)</t>
  </si>
  <si>
    <t>Jari</t>
  </si>
  <si>
    <t>Sven</t>
  </si>
  <si>
    <t>SVSH 3</t>
  </si>
  <si>
    <t>10:30-11:30 Spelers SSE2 + bestuur</t>
  </si>
  <si>
    <t>14:00-17:00u Davy Lemmen (2)</t>
  </si>
  <si>
    <t>Aron</t>
  </si>
  <si>
    <t>Bart</t>
  </si>
  <si>
    <t>FC Eindhoven AV 1</t>
  </si>
  <si>
    <t>SSE 1</t>
  </si>
  <si>
    <t>11:30-12:30 Spelers SSE1+ bestuur</t>
  </si>
  <si>
    <t>17:00-20:00u Jorick de Leeuw (1)</t>
  </si>
  <si>
    <t>FC Maasgouw 4</t>
  </si>
  <si>
    <t>8:30-9:30 Spelers SSE2 + bestuur</t>
  </si>
  <si>
    <t>12:00-16:00</t>
  </si>
  <si>
    <t>16:00-20:00</t>
  </si>
  <si>
    <t>Martijn</t>
  </si>
  <si>
    <t>SPV 1</t>
  </si>
  <si>
    <t>10:30-11:30 Spelers SSE1+ bestuur</t>
  </si>
  <si>
    <t>Finn van de Ven (2)</t>
  </si>
  <si>
    <t>Joost Steijvers (2)</t>
  </si>
  <si>
    <t>Erwin Altena (1)</t>
  </si>
  <si>
    <t>Roel van Otterdijk (1)</t>
  </si>
  <si>
    <t>FC ODA 6</t>
  </si>
  <si>
    <t>10:00-11:00 Spelers SSE2 + bestuur</t>
  </si>
  <si>
    <t>14:00-17:00u Jorg van de Manakker (2)</t>
  </si>
  <si>
    <t>ONDO 1</t>
  </si>
  <si>
    <t>17:00-20:00u Roy van Gerwen (1)</t>
  </si>
  <si>
    <t>DESM 5</t>
  </si>
  <si>
    <t>Frank</t>
  </si>
  <si>
    <t>Denis</t>
  </si>
  <si>
    <t>DOSL 1</t>
  </si>
  <si>
    <t>Jamie van Bussel (2)</t>
  </si>
  <si>
    <t>Stef Kolen (2)</t>
  </si>
  <si>
    <t>Merijn Altena (1)</t>
  </si>
  <si>
    <t>Giel Swinkels (1)</t>
  </si>
  <si>
    <t>RKSVO 4</t>
  </si>
  <si>
    <t>FC Cranendonck 1</t>
  </si>
  <si>
    <t>Clint van der Linden (2)</t>
  </si>
  <si>
    <t>Dani Vriens (2)</t>
  </si>
  <si>
    <t>Lars v/d Nieuwenhof (1)</t>
  </si>
  <si>
    <t>Jochem Vestjens (1)</t>
  </si>
  <si>
    <t>SV Laar 4</t>
  </si>
  <si>
    <t>08:30-09:30 Spelers SSE2 + bestuur</t>
  </si>
  <si>
    <t>12:00-17:00u Thom van Bree (2)</t>
  </si>
  <si>
    <t>DVS 1</t>
  </si>
  <si>
    <t>17:00-20:00u Roy Lemmen (1)</t>
  </si>
  <si>
    <t>DFO'20 6</t>
  </si>
  <si>
    <t>DBS 1</t>
  </si>
  <si>
    <t>Claudio Zanetti (2)</t>
  </si>
  <si>
    <t>Sander Maas (2)</t>
  </si>
  <si>
    <t>Remco de Vries (1)</t>
  </si>
  <si>
    <t>Bram Respen (1)</t>
  </si>
  <si>
    <t>Sportclub Leeuwen 3</t>
  </si>
  <si>
    <t>09:30-10:30 Spelers SSE2 + bestuur</t>
  </si>
  <si>
    <t>13:00-17:00u Erwin Adriaans (2)</t>
  </si>
  <si>
    <t>SVSH 1</t>
  </si>
  <si>
    <t>17:00-20:00u Roel Slegers (1)</t>
  </si>
  <si>
    <t>12:00-??u Jamie de Blok (2)</t>
  </si>
  <si>
    <t>RKSVV 2</t>
  </si>
  <si>
    <t>Maarheeze 1</t>
  </si>
  <si>
    <t>Michiel Vereijken (2)</t>
  </si>
  <si>
    <t>Jim Wijnen (1)</t>
  </si>
  <si>
    <t>Roel Smits (1)</t>
  </si>
  <si>
    <t>MMC Weert 4</t>
  </si>
  <si>
    <t>14:00-17:00u Bjarne Dane (2)</t>
  </si>
  <si>
    <t>Rood Wit'67 1</t>
  </si>
  <si>
    <t>17:00-20:00u Teun van de Broek (1)</t>
  </si>
  <si>
    <t>Naam</t>
  </si>
  <si>
    <t>Team</t>
  </si>
  <si>
    <t>Aantal diensten</t>
  </si>
  <si>
    <t>Erwin Altena</t>
  </si>
  <si>
    <t>Merijn Altena</t>
  </si>
  <si>
    <t>Teun van den Broek</t>
  </si>
  <si>
    <t>Roy van Gerwen</t>
  </si>
  <si>
    <t>Jorick de Leeuw</t>
  </si>
  <si>
    <t>Roy Lemmen</t>
  </si>
  <si>
    <t>Lars van de Nieuwenhof</t>
  </si>
  <si>
    <t>Roel van Otterdijk</t>
  </si>
  <si>
    <t>Bram Respen</t>
  </si>
  <si>
    <t>Roel Slegers</t>
  </si>
  <si>
    <t>Roel Smits</t>
  </si>
  <si>
    <t>Giel Swinkels</t>
  </si>
  <si>
    <t>Jochem Vestjens</t>
  </si>
  <si>
    <t>Remco de Vries</t>
  </si>
  <si>
    <t>Jim Wijnen</t>
  </si>
  <si>
    <t>Claudio Zanetti</t>
  </si>
  <si>
    <t>Jamie Blok</t>
  </si>
  <si>
    <t>Bjarne Dane</t>
  </si>
  <si>
    <t>Clint van der Linden</t>
  </si>
  <si>
    <t>Finn van de Ven</t>
  </si>
  <si>
    <t>Sander Maas</t>
  </si>
  <si>
    <t>Storm Angenent</t>
  </si>
  <si>
    <t>Jorg van de Manakker</t>
  </si>
  <si>
    <t>Joost Steijvers</t>
  </si>
  <si>
    <t>Jurre Koppens</t>
  </si>
  <si>
    <t>Erwin Adriaans</t>
  </si>
  <si>
    <t>Jamie van Bussel</t>
  </si>
  <si>
    <t>Dani Vriens</t>
  </si>
  <si>
    <t>Michiel Vereijken</t>
  </si>
  <si>
    <t>Willem de Smit</t>
  </si>
  <si>
    <t>Cedric Duvigneau</t>
  </si>
  <si>
    <t>Julius van Gennip</t>
  </si>
  <si>
    <t>Willem van de Voort</t>
  </si>
  <si>
    <t>Sven Meeuws</t>
  </si>
  <si>
    <t>Davy Lemmen</t>
  </si>
  <si>
    <t>Thom van Bree</t>
  </si>
  <si>
    <t>Maarten Clerkx</t>
  </si>
  <si>
    <t>Stef Kolen</t>
  </si>
  <si>
    <t>Tom van de Nieuwenhof</t>
  </si>
  <si>
    <t>Bayron van den Boomen</t>
  </si>
  <si>
    <t>Alain Duvigneau</t>
  </si>
  <si>
    <t>Yousef Qassem</t>
  </si>
  <si>
    <t>Tim Schoolmeesters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</si>
</sst>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0" fillId="0" borderId="3" xfId="0" applyBorder="1"/>
    <xf numFmtId="0" fontId="0" fillId="0" borderId="4" xfId="0" applyBorder="1"/>
    <xf numFmtId="14" fontId="0" fillId="4" borderId="0" xfId="0" applyNumberFormat="1" applyFill="1"/>
    <xf numFmtId="20" fontId="0" fillId="4" borderId="0" xfId="0" applyNumberFormat="1" applyFill="1"/>
    <xf numFmtId="0" fontId="0" fillId="4" borderId="0" xfId="0" applyFill="1"/>
    <xf numFmtId="0" fontId="0" fillId="4" borderId="3" xfId="0" applyFill="1" applyBorder="1"/>
    <xf numFmtId="0" fontId="0" fillId="4" borderId="4" xfId="0" applyFill="1" applyBorder="1"/>
    <xf numFmtId="14" fontId="0" fillId="0" borderId="5" xfId="0" applyNumberFormat="1" applyBorder="1"/>
    <xf numFmtId="0" fontId="0" fillId="0" borderId="5" xfId="0" applyBorder="1"/>
    <xf numFmtId="0" fontId="2" fillId="2" borderId="0" xfId="0" applyFont="1" applyFill="1"/>
    <xf numFmtId="0" fontId="0" fillId="3" borderId="5" xfId="0" applyFill="1" applyBorder="1"/>
    <xf numFmtId="20" fontId="0" fillId="0" borderId="5" xfId="0" applyNumberFormat="1" applyBorder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/>
    <xf numFmtId="0" fontId="0" fillId="6" borderId="0" xfId="0" applyFill="1"/>
    <xf numFmtId="0" fontId="0" fillId="6" borderId="4" xfId="0" applyFill="1" applyBorder="1"/>
    <xf numFmtId="0" fontId="0" fillId="7" borderId="6" xfId="0" applyFill="1" applyBorder="1"/>
    <xf numFmtId="0" fontId="0" fillId="4" borderId="7" xfId="0" applyFill="1" applyBorder="1"/>
    <xf numFmtId="0" fontId="0" fillId="0" borderId="7" xfId="0" applyBorder="1"/>
    <xf numFmtId="0" fontId="0" fillId="4" borderId="8" xfId="0" applyFill="1" applyBorder="1"/>
    <xf numFmtId="0" fontId="0" fillId="7" borderId="9" xfId="0" applyFill="1" applyBorder="1"/>
    <xf numFmtId="0" fontId="0" fillId="4" borderId="10" xfId="0" applyFill="1" applyBorder="1"/>
    <xf numFmtId="0" fontId="0" fillId="0" borderId="10" xfId="0" applyBorder="1"/>
    <xf numFmtId="14" fontId="0" fillId="4" borderId="10" xfId="0" applyNumberFormat="1" applyFill="1" applyBorder="1"/>
    <xf numFmtId="14" fontId="0" fillId="0" borderId="10" xfId="0" applyNumberFormat="1" applyBorder="1"/>
    <xf numFmtId="0" fontId="0" fillId="4" borderId="11" xfId="0" applyFill="1" applyBorder="1"/>
    <xf numFmtId="0" fontId="0" fillId="2" borderId="6" xfId="0" applyFill="1" applyBorder="1"/>
    <xf numFmtId="0" fontId="0" fillId="2" borderId="9" xfId="0" applyFill="1" applyBorder="1"/>
    <xf numFmtId="0" fontId="0" fillId="7" borderId="7" xfId="0" applyFill="1" applyBorder="1"/>
    <xf numFmtId="0" fontId="0" fillId="7" borderId="10" xfId="0" applyFill="1" applyBorder="1"/>
    <xf numFmtId="14" fontId="0" fillId="7" borderId="10" xfId="0" applyNumberFormat="1" applyFill="1" applyBorder="1"/>
    <xf numFmtId="0" fontId="3" fillId="6" borderId="3" xfId="0" applyFont="1" applyFill="1" applyBorder="1"/>
    <xf numFmtId="0" fontId="3" fillId="6" borderId="0" xfId="0" applyFont="1" applyFill="1"/>
    <xf numFmtId="0" fontId="3" fillId="4" borderId="3" xfId="0" applyFont="1" applyFill="1" applyBorder="1"/>
    <xf numFmtId="0" fontId="3" fillId="4" borderId="4" xfId="0" applyFont="1" applyFill="1" applyBorder="1"/>
    <xf numFmtId="0" fontId="3" fillId="6" borderId="4" xfId="0" applyFont="1" applyFill="1" applyBorder="1"/>
    <xf numFmtId="0" fontId="3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3CA02-AF87-401D-BAF1-0726959BC1FA}">
  <sheetPr>
    <pageSetUpPr fitToPage="1"/>
  </sheetPr>
  <dimension ref="A1:Q36"/>
  <sheetViews>
    <sheetView tabSelected="1" workbookViewId="0">
      <selection activeCell="W19" sqref="W19"/>
    </sheetView>
  </sheetViews>
  <sheetFormatPr defaultRowHeight="15" x14ac:dyDescent="0.25"/>
  <cols>
    <col min="1" max="1" width="13" customWidth="1"/>
    <col min="2" max="2" width="5.42578125" bestFit="1" customWidth="1"/>
    <col min="3" max="3" width="13.5703125" bestFit="1" customWidth="1"/>
    <col min="4" max="4" width="16.28515625" customWidth="1"/>
    <col min="5" max="5" width="1.5703125" customWidth="1"/>
    <col min="6" max="6" width="21.140625" bestFit="1" customWidth="1"/>
    <col min="7" max="7" width="11.140625" customWidth="1"/>
    <col min="8" max="8" width="1.5703125" customWidth="1"/>
    <col min="9" max="9" width="21.42578125" bestFit="1" customWidth="1"/>
    <col min="10" max="10" width="16.28515625" customWidth="1"/>
    <col min="11" max="11" width="1.5703125" customWidth="1"/>
    <col min="12" max="12" width="21.140625" customWidth="1"/>
    <col min="13" max="13" width="17.140625" bestFit="1" customWidth="1"/>
    <col min="14" max="14" width="1.5703125" customWidth="1"/>
    <col min="15" max="15" width="7.5703125" customWidth="1"/>
    <col min="16" max="16" width="7.7109375" customWidth="1"/>
    <col min="17" max="17" width="2.42578125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8"/>
      <c r="F1" s="2" t="s">
        <v>4</v>
      </c>
      <c r="G1" s="3"/>
      <c r="H1" s="8"/>
      <c r="I1" s="2" t="s">
        <v>5</v>
      </c>
      <c r="J1" s="3"/>
      <c r="K1" s="8"/>
      <c r="L1" s="2" t="s">
        <v>6</v>
      </c>
      <c r="M1" s="3"/>
      <c r="N1" s="8"/>
      <c r="O1" s="31" t="s">
        <v>7</v>
      </c>
      <c r="P1" s="32"/>
      <c r="Q1" s="8"/>
    </row>
    <row r="2" spans="1:17" x14ac:dyDescent="0.25">
      <c r="A2" s="11"/>
      <c r="B2" s="15"/>
      <c r="C2" s="12"/>
      <c r="D2" s="12"/>
      <c r="E2" s="8"/>
      <c r="H2" s="8"/>
      <c r="I2" s="4"/>
      <c r="K2" s="8"/>
      <c r="N2" s="8"/>
      <c r="O2" s="31" t="s">
        <v>8</v>
      </c>
      <c r="P2" s="32" t="s">
        <v>9</v>
      </c>
      <c r="Q2" s="8"/>
    </row>
    <row r="3" spans="1:17" x14ac:dyDescent="0.25">
      <c r="A3" s="11">
        <v>46047</v>
      </c>
      <c r="B3" s="15">
        <v>0.45833333333333331</v>
      </c>
      <c r="C3" s="12" t="s">
        <v>10</v>
      </c>
      <c r="D3" s="14" t="s">
        <v>11</v>
      </c>
      <c r="E3" s="8"/>
      <c r="F3" s="19" t="s">
        <v>12</v>
      </c>
      <c r="G3" s="19"/>
      <c r="H3" s="8"/>
      <c r="I3" s="36" t="s">
        <v>13</v>
      </c>
      <c r="J3" s="37"/>
      <c r="K3" s="8"/>
      <c r="N3" s="8"/>
      <c r="O3" s="21" t="s">
        <v>14</v>
      </c>
      <c r="P3" s="25" t="s">
        <v>15</v>
      </c>
      <c r="Q3" s="8"/>
    </row>
    <row r="4" spans="1:17" x14ac:dyDescent="0.25">
      <c r="A4" s="6"/>
      <c r="B4" s="7"/>
      <c r="C4" s="8"/>
      <c r="D4" s="8"/>
      <c r="E4" s="8"/>
      <c r="F4" s="9"/>
      <c r="G4" s="10"/>
      <c r="H4" s="8"/>
      <c r="I4" s="38"/>
      <c r="J4" s="39"/>
      <c r="K4" s="8"/>
      <c r="L4" s="9"/>
      <c r="M4" s="10"/>
      <c r="N4" s="8"/>
      <c r="O4" s="22"/>
      <c r="P4" s="26"/>
      <c r="Q4" s="8"/>
    </row>
    <row r="5" spans="1:17" x14ac:dyDescent="0.25">
      <c r="A5" s="11">
        <v>46054</v>
      </c>
      <c r="B5" s="15">
        <v>0.5</v>
      </c>
      <c r="C5" s="12" t="s">
        <v>16</v>
      </c>
      <c r="D5" s="14" t="s">
        <v>11</v>
      </c>
      <c r="E5" s="8"/>
      <c r="F5" s="19" t="s">
        <v>17</v>
      </c>
      <c r="G5" s="20"/>
      <c r="H5" s="8"/>
      <c r="I5" s="36" t="s">
        <v>18</v>
      </c>
      <c r="J5" s="40"/>
      <c r="K5" s="8"/>
      <c r="L5" s="4"/>
      <c r="M5" s="5"/>
      <c r="N5" s="8"/>
      <c r="O5" s="33" t="s">
        <v>19</v>
      </c>
      <c r="P5" s="34" t="s">
        <v>20</v>
      </c>
      <c r="Q5" s="8"/>
    </row>
    <row r="6" spans="1:17" x14ac:dyDescent="0.25">
      <c r="A6" s="11">
        <v>46054</v>
      </c>
      <c r="B6" s="15">
        <v>0.58333333333333337</v>
      </c>
      <c r="C6" s="12" t="s">
        <v>21</v>
      </c>
      <c r="D6" s="14" t="s">
        <v>22</v>
      </c>
      <c r="E6" s="8"/>
      <c r="F6" s="18" t="s">
        <v>23</v>
      </c>
      <c r="G6" s="18"/>
      <c r="H6" s="8"/>
      <c r="I6" s="41"/>
      <c r="J6" s="41"/>
      <c r="K6" s="8"/>
      <c r="L6" s="18" t="s">
        <v>24</v>
      </c>
      <c r="M6" s="18"/>
      <c r="N6" s="8"/>
      <c r="O6" s="23"/>
      <c r="P6" s="27"/>
      <c r="Q6" s="8"/>
    </row>
    <row r="7" spans="1:17" x14ac:dyDescent="0.25">
      <c r="A7" s="6"/>
      <c r="B7" s="7"/>
      <c r="C7" s="8"/>
      <c r="D7" s="8"/>
      <c r="E7" s="8"/>
      <c r="F7" s="9"/>
      <c r="G7" s="10"/>
      <c r="H7" s="8"/>
      <c r="I7" s="38"/>
      <c r="J7" s="39"/>
      <c r="K7" s="8"/>
      <c r="L7" s="9"/>
      <c r="M7" s="10"/>
      <c r="N7" s="8"/>
      <c r="O7" s="22"/>
      <c r="P7" s="26"/>
      <c r="Q7" s="8"/>
    </row>
    <row r="8" spans="1:17" x14ac:dyDescent="0.25">
      <c r="A8" s="11">
        <v>46061</v>
      </c>
      <c r="B8" s="15">
        <v>0.41666666666666669</v>
      </c>
      <c r="C8" s="14" t="s">
        <v>11</v>
      </c>
      <c r="D8" s="12" t="s">
        <v>25</v>
      </c>
      <c r="E8" s="8"/>
      <c r="F8" s="19" t="s">
        <v>26</v>
      </c>
      <c r="G8" s="19"/>
      <c r="H8" s="8"/>
      <c r="I8" s="37" t="s">
        <v>27</v>
      </c>
      <c r="J8" s="37"/>
      <c r="K8" s="8"/>
      <c r="L8" s="18" t="s">
        <v>28</v>
      </c>
      <c r="M8" s="18"/>
      <c r="N8" s="8"/>
      <c r="O8" s="33" t="s">
        <v>29</v>
      </c>
      <c r="P8" s="34" t="s">
        <v>29</v>
      </c>
      <c r="Q8" s="8"/>
    </row>
    <row r="9" spans="1:17" x14ac:dyDescent="0.25">
      <c r="A9" s="11">
        <v>46061</v>
      </c>
      <c r="B9" s="15">
        <v>0.54166666666666663</v>
      </c>
      <c r="C9" s="14" t="s">
        <v>22</v>
      </c>
      <c r="D9" s="12" t="s">
        <v>30</v>
      </c>
      <c r="E9" s="8"/>
      <c r="F9" s="18" t="s">
        <v>31</v>
      </c>
      <c r="G9" s="18"/>
      <c r="H9" s="8"/>
      <c r="I9" s="37" t="s">
        <v>32</v>
      </c>
      <c r="J9" s="37" t="s">
        <v>33</v>
      </c>
      <c r="K9" s="8"/>
      <c r="L9" s="18" t="s">
        <v>34</v>
      </c>
      <c r="M9" s="18" t="s">
        <v>35</v>
      </c>
      <c r="N9" s="8"/>
      <c r="O9" s="23"/>
      <c r="P9" s="27"/>
      <c r="Q9" s="8"/>
    </row>
    <row r="10" spans="1:17" x14ac:dyDescent="0.25">
      <c r="A10" s="6"/>
      <c r="B10" s="7"/>
      <c r="C10" s="8"/>
      <c r="D10" s="8"/>
      <c r="E10" s="8"/>
      <c r="F10" s="9"/>
      <c r="G10" s="10"/>
      <c r="H10" s="8"/>
      <c r="I10" s="38"/>
      <c r="J10" s="39"/>
      <c r="K10" s="8"/>
      <c r="L10" s="9"/>
      <c r="M10" s="10"/>
      <c r="N10" s="8"/>
      <c r="O10" s="22"/>
      <c r="P10" s="28"/>
      <c r="Q10" s="7"/>
    </row>
    <row r="11" spans="1:17" x14ac:dyDescent="0.25">
      <c r="A11" s="11">
        <v>46082</v>
      </c>
      <c r="B11" s="15">
        <v>0.47916666666666669</v>
      </c>
      <c r="C11" s="12" t="s">
        <v>36</v>
      </c>
      <c r="D11" s="14" t="s">
        <v>11</v>
      </c>
      <c r="E11" s="8"/>
      <c r="F11" s="19" t="s">
        <v>37</v>
      </c>
      <c r="G11" s="20"/>
      <c r="H11" s="8"/>
      <c r="I11" s="36" t="s">
        <v>38</v>
      </c>
      <c r="J11" s="40"/>
      <c r="K11" s="8"/>
      <c r="L11" s="4"/>
      <c r="M11" s="5"/>
      <c r="N11" s="8"/>
      <c r="O11" s="33" t="s">
        <v>14</v>
      </c>
      <c r="P11" s="35" t="s">
        <v>15</v>
      </c>
      <c r="Q11" s="7"/>
    </row>
    <row r="12" spans="1:17" x14ac:dyDescent="0.25">
      <c r="A12" s="11">
        <v>46082</v>
      </c>
      <c r="B12" s="15">
        <v>0.60416666666666663</v>
      </c>
      <c r="C12" s="12" t="s">
        <v>39</v>
      </c>
      <c r="D12" s="14" t="s">
        <v>22</v>
      </c>
      <c r="E12" s="8"/>
      <c r="F12" s="18" t="s">
        <v>23</v>
      </c>
      <c r="G12" s="18"/>
      <c r="H12" s="8"/>
      <c r="I12" s="41"/>
      <c r="J12" s="41"/>
      <c r="K12" s="8"/>
      <c r="L12" s="18" t="s">
        <v>40</v>
      </c>
      <c r="M12" s="18"/>
      <c r="N12" s="8"/>
      <c r="O12" s="23"/>
      <c r="P12" s="29"/>
      <c r="Q12" s="7"/>
    </row>
    <row r="13" spans="1:17" x14ac:dyDescent="0.25">
      <c r="A13" s="6"/>
      <c r="B13" s="7"/>
      <c r="C13" s="8"/>
      <c r="D13" s="8"/>
      <c r="E13" s="8"/>
      <c r="F13" s="9"/>
      <c r="G13" s="10"/>
      <c r="H13" s="8"/>
      <c r="I13" s="38"/>
      <c r="J13" s="39"/>
      <c r="K13" s="8"/>
      <c r="L13" s="9"/>
      <c r="M13" s="10"/>
      <c r="N13" s="8"/>
      <c r="O13" s="22"/>
      <c r="P13" s="28"/>
      <c r="Q13" s="7"/>
    </row>
    <row r="14" spans="1:17" x14ac:dyDescent="0.25">
      <c r="A14" s="11">
        <v>46089</v>
      </c>
      <c r="B14" s="15">
        <v>0.41666666666666669</v>
      </c>
      <c r="C14" s="14" t="s">
        <v>11</v>
      </c>
      <c r="D14" s="12" t="s">
        <v>41</v>
      </c>
      <c r="E14" s="8"/>
      <c r="F14" s="19" t="s">
        <v>26</v>
      </c>
      <c r="G14" s="20"/>
      <c r="H14" s="8"/>
      <c r="I14" s="37" t="s">
        <v>27</v>
      </c>
      <c r="J14" s="37"/>
      <c r="K14" s="8"/>
      <c r="L14" s="18" t="s">
        <v>28</v>
      </c>
      <c r="M14" s="18"/>
      <c r="N14" s="8"/>
      <c r="O14" s="33" t="s">
        <v>42</v>
      </c>
      <c r="P14" s="35" t="s">
        <v>43</v>
      </c>
      <c r="Q14" s="7"/>
    </row>
    <row r="15" spans="1:17" x14ac:dyDescent="0.25">
      <c r="A15" s="11">
        <v>46089</v>
      </c>
      <c r="B15" s="15">
        <v>0.54166666666666663</v>
      </c>
      <c r="C15" s="14" t="s">
        <v>22</v>
      </c>
      <c r="D15" s="12" t="s">
        <v>44</v>
      </c>
      <c r="E15" s="8"/>
      <c r="F15" s="18" t="s">
        <v>31</v>
      </c>
      <c r="G15" s="18"/>
      <c r="H15" s="8"/>
      <c r="I15" s="37" t="s">
        <v>45</v>
      </c>
      <c r="J15" s="37" t="s">
        <v>46</v>
      </c>
      <c r="K15" s="8"/>
      <c r="L15" s="18" t="s">
        <v>47</v>
      </c>
      <c r="M15" s="18" t="s">
        <v>48</v>
      </c>
      <c r="N15" s="8"/>
      <c r="O15" s="23"/>
      <c r="P15" s="29"/>
      <c r="Q15" s="7"/>
    </row>
    <row r="16" spans="1:17" x14ac:dyDescent="0.25">
      <c r="A16" s="6"/>
      <c r="B16" s="7">
        <v>0.41666666666666669</v>
      </c>
      <c r="C16" s="8"/>
      <c r="D16" s="8"/>
      <c r="E16" s="8"/>
      <c r="F16" s="9"/>
      <c r="G16" s="10"/>
      <c r="H16" s="8"/>
      <c r="I16" s="38"/>
      <c r="J16" s="39"/>
      <c r="K16" s="8"/>
      <c r="L16" s="9"/>
      <c r="M16" s="10"/>
      <c r="N16" s="8"/>
      <c r="O16" s="22"/>
      <c r="P16" s="28"/>
      <c r="Q16" s="7"/>
    </row>
    <row r="17" spans="1:17" x14ac:dyDescent="0.25">
      <c r="A17" s="11">
        <v>46096</v>
      </c>
      <c r="B17" s="15">
        <v>0.41666666666666669</v>
      </c>
      <c r="C17" s="14" t="s">
        <v>11</v>
      </c>
      <c r="D17" s="12" t="s">
        <v>49</v>
      </c>
      <c r="E17" s="8"/>
      <c r="F17" s="19" t="s">
        <v>26</v>
      </c>
      <c r="G17" s="20"/>
      <c r="H17" s="8"/>
      <c r="I17" s="37" t="s">
        <v>27</v>
      </c>
      <c r="J17" s="37"/>
      <c r="K17" s="8"/>
      <c r="L17" s="18" t="s">
        <v>28</v>
      </c>
      <c r="M17" s="18"/>
      <c r="N17" s="8"/>
      <c r="O17" s="33" t="s">
        <v>19</v>
      </c>
      <c r="P17" s="35" t="s">
        <v>42</v>
      </c>
      <c r="Q17" s="7"/>
    </row>
    <row r="18" spans="1:17" x14ac:dyDescent="0.25">
      <c r="A18" s="11">
        <v>46096</v>
      </c>
      <c r="B18" s="15">
        <v>0.54166666666666663</v>
      </c>
      <c r="C18" s="14" t="s">
        <v>22</v>
      </c>
      <c r="D18" s="12" t="s">
        <v>50</v>
      </c>
      <c r="E18" s="8"/>
      <c r="F18" s="18" t="s">
        <v>31</v>
      </c>
      <c r="G18" s="18"/>
      <c r="H18" s="8"/>
      <c r="I18" s="37" t="s">
        <v>51</v>
      </c>
      <c r="J18" s="37" t="s">
        <v>52</v>
      </c>
      <c r="K18" s="8"/>
      <c r="L18" s="18" t="s">
        <v>53</v>
      </c>
      <c r="M18" s="18" t="s">
        <v>54</v>
      </c>
      <c r="N18" s="8"/>
      <c r="O18" s="23"/>
      <c r="P18" s="29"/>
      <c r="Q18" s="7"/>
    </row>
    <row r="19" spans="1:17" x14ac:dyDescent="0.25">
      <c r="A19" s="6"/>
      <c r="B19" s="7"/>
      <c r="C19" s="8"/>
      <c r="D19" s="8"/>
      <c r="E19" s="8"/>
      <c r="F19" s="9"/>
      <c r="G19" s="10"/>
      <c r="H19" s="8"/>
      <c r="I19" s="38"/>
      <c r="J19" s="39"/>
      <c r="K19" s="8"/>
      <c r="L19" s="9"/>
      <c r="M19" s="10"/>
      <c r="N19" s="8"/>
      <c r="O19" s="22"/>
      <c r="P19" s="28"/>
      <c r="Q19" s="7"/>
    </row>
    <row r="20" spans="1:17" x14ac:dyDescent="0.25">
      <c r="A20" s="11">
        <v>46103</v>
      </c>
      <c r="B20" s="15">
        <v>0.41666666666666669</v>
      </c>
      <c r="C20" s="12" t="s">
        <v>55</v>
      </c>
      <c r="D20" s="14" t="s">
        <v>11</v>
      </c>
      <c r="E20" s="8"/>
      <c r="F20" s="19" t="s">
        <v>56</v>
      </c>
      <c r="G20" s="20"/>
      <c r="H20" s="8"/>
      <c r="I20" s="36" t="s">
        <v>57</v>
      </c>
      <c r="J20" s="40"/>
      <c r="K20" s="8"/>
      <c r="L20" s="4"/>
      <c r="M20" s="5"/>
      <c r="N20" s="8"/>
      <c r="O20" s="33" t="s">
        <v>14</v>
      </c>
      <c r="P20" s="35" t="s">
        <v>15</v>
      </c>
      <c r="Q20" s="7"/>
    </row>
    <row r="21" spans="1:17" x14ac:dyDescent="0.25">
      <c r="A21" s="11">
        <v>46103</v>
      </c>
      <c r="B21" s="15">
        <v>0.60416666666666663</v>
      </c>
      <c r="C21" s="12" t="s">
        <v>58</v>
      </c>
      <c r="D21" s="14" t="s">
        <v>22</v>
      </c>
      <c r="E21" s="8"/>
      <c r="F21" s="18" t="s">
        <v>23</v>
      </c>
      <c r="G21" s="18"/>
      <c r="H21" s="8"/>
      <c r="I21" s="41"/>
      <c r="J21" s="41"/>
      <c r="K21" s="8"/>
      <c r="L21" s="18" t="s">
        <v>59</v>
      </c>
      <c r="M21" s="18"/>
      <c r="N21" s="8"/>
      <c r="O21" s="23"/>
      <c r="P21" s="29"/>
      <c r="Q21" s="7"/>
    </row>
    <row r="22" spans="1:17" x14ac:dyDescent="0.25">
      <c r="A22" s="6"/>
      <c r="B22" s="7"/>
      <c r="C22" s="8"/>
      <c r="D22" s="8"/>
      <c r="E22" s="8"/>
      <c r="F22" s="9"/>
      <c r="G22" s="10"/>
      <c r="H22" s="8"/>
      <c r="I22" s="38"/>
      <c r="J22" s="39"/>
      <c r="K22" s="8"/>
      <c r="L22" s="9"/>
      <c r="M22" s="10"/>
      <c r="N22" s="8"/>
      <c r="O22" s="22"/>
      <c r="P22" s="28"/>
      <c r="Q22" s="7"/>
    </row>
    <row r="23" spans="1:17" x14ac:dyDescent="0.25">
      <c r="A23" s="11">
        <v>46110</v>
      </c>
      <c r="B23" s="15">
        <v>0.41666666666666669</v>
      </c>
      <c r="C23" s="14" t="s">
        <v>11</v>
      </c>
      <c r="D23" s="12" t="s">
        <v>60</v>
      </c>
      <c r="E23" s="8"/>
      <c r="F23" s="19" t="s">
        <v>26</v>
      </c>
      <c r="G23" s="20"/>
      <c r="H23" s="8"/>
      <c r="I23" s="37" t="s">
        <v>27</v>
      </c>
      <c r="J23" s="37"/>
      <c r="K23" s="8"/>
      <c r="L23" s="18" t="s">
        <v>28</v>
      </c>
      <c r="M23" s="18"/>
      <c r="N23" s="8"/>
      <c r="O23" s="33" t="s">
        <v>20</v>
      </c>
      <c r="P23" s="35" t="s">
        <v>43</v>
      </c>
      <c r="Q23" s="7"/>
    </row>
    <row r="24" spans="1:17" x14ac:dyDescent="0.25">
      <c r="A24" s="11">
        <v>46110</v>
      </c>
      <c r="B24" s="15">
        <v>0.54166666666666663</v>
      </c>
      <c r="C24" s="14" t="s">
        <v>22</v>
      </c>
      <c r="D24" s="12" t="s">
        <v>61</v>
      </c>
      <c r="E24" s="8"/>
      <c r="F24" s="18" t="s">
        <v>31</v>
      </c>
      <c r="G24" s="18"/>
      <c r="H24" s="8"/>
      <c r="I24" s="37" t="s">
        <v>62</v>
      </c>
      <c r="J24" s="37" t="s">
        <v>63</v>
      </c>
      <c r="K24" s="8"/>
      <c r="L24" s="18" t="s">
        <v>64</v>
      </c>
      <c r="M24" s="18" t="s">
        <v>65</v>
      </c>
      <c r="N24" s="8"/>
      <c r="O24" s="23"/>
      <c r="P24" s="29"/>
      <c r="Q24" s="7"/>
    </row>
    <row r="25" spans="1:17" x14ac:dyDescent="0.25">
      <c r="A25" s="6"/>
      <c r="B25" s="7"/>
      <c r="C25" s="8"/>
      <c r="D25" s="8"/>
      <c r="E25" s="8"/>
      <c r="F25" s="9"/>
      <c r="G25" s="10"/>
      <c r="H25" s="8"/>
      <c r="I25" s="38"/>
      <c r="J25" s="39"/>
      <c r="K25" s="8"/>
      <c r="L25" s="9"/>
      <c r="M25" s="10"/>
      <c r="N25" s="8"/>
      <c r="O25" s="22"/>
      <c r="P25" s="28"/>
      <c r="Q25" s="7"/>
    </row>
    <row r="26" spans="1:17" x14ac:dyDescent="0.25">
      <c r="A26" s="11">
        <v>46124</v>
      </c>
      <c r="B26" s="15">
        <v>0.45833333333333331</v>
      </c>
      <c r="C26" s="12" t="s">
        <v>66</v>
      </c>
      <c r="D26" s="14" t="s">
        <v>11</v>
      </c>
      <c r="E26" s="8"/>
      <c r="F26" s="19" t="s">
        <v>67</v>
      </c>
      <c r="G26" s="20"/>
      <c r="H26" s="8"/>
      <c r="I26" s="36" t="s">
        <v>68</v>
      </c>
      <c r="J26" s="40"/>
      <c r="K26" s="8"/>
      <c r="L26" s="4"/>
      <c r="M26" s="5"/>
      <c r="N26" s="8"/>
      <c r="O26" s="33" t="s">
        <v>29</v>
      </c>
      <c r="P26" s="35" t="s">
        <v>29</v>
      </c>
      <c r="Q26" s="7"/>
    </row>
    <row r="27" spans="1:17" x14ac:dyDescent="0.25">
      <c r="A27" s="11">
        <v>46124</v>
      </c>
      <c r="B27" s="15">
        <v>0.60416666666666663</v>
      </c>
      <c r="C27" s="12" t="s">
        <v>69</v>
      </c>
      <c r="D27" s="14" t="s">
        <v>22</v>
      </c>
      <c r="E27" s="8"/>
      <c r="F27" s="18" t="s">
        <v>23</v>
      </c>
      <c r="G27" s="18"/>
      <c r="H27" s="8"/>
      <c r="I27" s="41"/>
      <c r="J27" s="41"/>
      <c r="K27" s="8"/>
      <c r="L27" s="18" t="s">
        <v>70</v>
      </c>
      <c r="M27" s="18"/>
      <c r="N27" s="8"/>
      <c r="O27" s="23"/>
      <c r="P27" s="29"/>
      <c r="Q27" s="7"/>
    </row>
    <row r="28" spans="1:17" x14ac:dyDescent="0.25">
      <c r="A28" s="6"/>
      <c r="B28" s="7"/>
      <c r="C28" s="8"/>
      <c r="D28" s="8"/>
      <c r="E28" s="8"/>
      <c r="F28" s="9"/>
      <c r="G28" s="10"/>
      <c r="H28" s="8"/>
      <c r="I28" s="38"/>
      <c r="J28" s="39"/>
      <c r="K28" s="8"/>
      <c r="L28" s="9"/>
      <c r="M28" s="10"/>
      <c r="N28" s="8"/>
      <c r="O28" s="22"/>
      <c r="P28" s="28"/>
      <c r="Q28" s="7"/>
    </row>
    <row r="29" spans="1:17" x14ac:dyDescent="0.25">
      <c r="A29" s="11">
        <v>46131</v>
      </c>
      <c r="B29" s="15">
        <v>0.41666666666666669</v>
      </c>
      <c r="C29" s="14" t="s">
        <v>11</v>
      </c>
      <c r="D29" s="12" t="s">
        <v>10</v>
      </c>
      <c r="E29" s="8"/>
      <c r="F29" s="19" t="s">
        <v>26</v>
      </c>
      <c r="G29" s="20"/>
      <c r="H29" s="8"/>
      <c r="I29" s="36" t="s">
        <v>71</v>
      </c>
      <c r="J29" s="37"/>
      <c r="K29" s="8"/>
      <c r="N29" s="8"/>
      <c r="O29" s="33" t="s">
        <v>14</v>
      </c>
      <c r="P29" s="35" t="s">
        <v>15</v>
      </c>
      <c r="Q29" s="7"/>
    </row>
    <row r="30" spans="1:17" x14ac:dyDescent="0.25">
      <c r="A30" s="6"/>
      <c r="B30" s="7"/>
      <c r="C30" s="8"/>
      <c r="D30" s="8"/>
      <c r="E30" s="8"/>
      <c r="F30" s="9"/>
      <c r="G30" s="10"/>
      <c r="H30" s="8"/>
      <c r="I30" s="38"/>
      <c r="J30" s="39"/>
      <c r="K30" s="8"/>
      <c r="L30" s="9"/>
      <c r="M30" s="10"/>
      <c r="N30" s="8"/>
      <c r="O30" s="22"/>
      <c r="P30" s="28"/>
      <c r="Q30" s="7"/>
    </row>
    <row r="31" spans="1:17" x14ac:dyDescent="0.25">
      <c r="A31" s="11">
        <v>46152</v>
      </c>
      <c r="B31" s="15">
        <v>0.41666666666666669</v>
      </c>
      <c r="C31" s="14" t="s">
        <v>11</v>
      </c>
      <c r="D31" s="12" t="s">
        <v>72</v>
      </c>
      <c r="E31" s="8"/>
      <c r="F31" s="19" t="s">
        <v>26</v>
      </c>
      <c r="G31" s="20"/>
      <c r="H31" s="8"/>
      <c r="I31" s="37" t="s">
        <v>27</v>
      </c>
      <c r="J31" s="37"/>
      <c r="K31" s="8"/>
      <c r="L31" s="18" t="s">
        <v>28</v>
      </c>
      <c r="M31" s="18"/>
      <c r="N31" s="8"/>
      <c r="O31" s="33" t="s">
        <v>42</v>
      </c>
      <c r="P31" s="35" t="s">
        <v>19</v>
      </c>
      <c r="Q31" s="7"/>
    </row>
    <row r="32" spans="1:17" x14ac:dyDescent="0.25">
      <c r="A32" s="11">
        <v>46152</v>
      </c>
      <c r="B32" s="15">
        <v>0.60416666666666663</v>
      </c>
      <c r="C32" s="14" t="s">
        <v>22</v>
      </c>
      <c r="D32" s="12" t="s">
        <v>73</v>
      </c>
      <c r="E32" s="8"/>
      <c r="F32" s="18" t="s">
        <v>31</v>
      </c>
      <c r="G32" s="18"/>
      <c r="H32" s="8"/>
      <c r="I32" s="37" t="s">
        <v>74</v>
      </c>
      <c r="J32" s="37" t="s">
        <v>126</v>
      </c>
      <c r="K32" s="8"/>
      <c r="L32" s="18" t="s">
        <v>75</v>
      </c>
      <c r="M32" s="18" t="s">
        <v>76</v>
      </c>
      <c r="N32" s="8"/>
      <c r="O32" s="23"/>
      <c r="P32" s="29"/>
      <c r="Q32" s="7"/>
    </row>
    <row r="33" spans="1:17" x14ac:dyDescent="0.25">
      <c r="A33" s="6"/>
      <c r="B33" s="7"/>
      <c r="C33" s="8"/>
      <c r="D33" s="8"/>
      <c r="E33" s="8"/>
      <c r="F33" s="9"/>
      <c r="G33" s="10"/>
      <c r="H33" s="8"/>
      <c r="I33" s="38"/>
      <c r="J33" s="39"/>
      <c r="K33" s="8"/>
      <c r="L33" s="9"/>
      <c r="M33" s="10"/>
      <c r="N33" s="8"/>
      <c r="O33" s="22"/>
      <c r="P33" s="28"/>
      <c r="Q33" s="7"/>
    </row>
    <row r="34" spans="1:17" x14ac:dyDescent="0.25">
      <c r="A34" s="11">
        <v>46159</v>
      </c>
      <c r="B34" s="15">
        <v>0.5</v>
      </c>
      <c r="C34" s="12" t="s">
        <v>77</v>
      </c>
      <c r="D34" s="14" t="s">
        <v>11</v>
      </c>
      <c r="E34" s="8"/>
      <c r="F34" s="19" t="s">
        <v>17</v>
      </c>
      <c r="G34" s="20"/>
      <c r="H34" s="8"/>
      <c r="I34" s="36" t="s">
        <v>78</v>
      </c>
      <c r="J34" s="40"/>
      <c r="K34" s="8"/>
      <c r="L34" s="4"/>
      <c r="M34" s="5"/>
      <c r="N34" s="8"/>
      <c r="O34" s="33" t="s">
        <v>43</v>
      </c>
      <c r="P34" s="35" t="s">
        <v>20</v>
      </c>
      <c r="Q34" s="7"/>
    </row>
    <row r="35" spans="1:17" x14ac:dyDescent="0.25">
      <c r="A35" s="11">
        <v>46159</v>
      </c>
      <c r="B35" s="15">
        <v>0.60416666666666663</v>
      </c>
      <c r="C35" s="12" t="s">
        <v>79</v>
      </c>
      <c r="D35" s="14" t="s">
        <v>22</v>
      </c>
      <c r="E35" s="8"/>
      <c r="F35" s="18" t="s">
        <v>23</v>
      </c>
      <c r="G35" s="18"/>
      <c r="H35" s="8"/>
      <c r="I35" s="41"/>
      <c r="J35" s="41"/>
      <c r="K35" s="8"/>
      <c r="L35" s="18" t="s">
        <v>80</v>
      </c>
      <c r="M35" s="18"/>
      <c r="N35" s="8"/>
      <c r="O35" s="23"/>
      <c r="P35" s="29"/>
      <c r="Q35" s="7"/>
    </row>
    <row r="36" spans="1:17" x14ac:dyDescent="0.25">
      <c r="A36" s="6"/>
      <c r="B36" s="7"/>
      <c r="C36" s="8"/>
      <c r="D36" s="8"/>
      <c r="E36" s="8"/>
      <c r="F36" s="9"/>
      <c r="G36" s="10"/>
      <c r="H36" s="8"/>
      <c r="I36" s="9"/>
      <c r="J36" s="10"/>
      <c r="K36" s="8"/>
      <c r="L36" s="9"/>
      <c r="M36" s="10"/>
      <c r="N36" s="8"/>
      <c r="O36" s="24"/>
      <c r="P36" s="30"/>
      <c r="Q36" s="8"/>
    </row>
  </sheetData>
  <autoFilter ref="A1:W1" xr:uid="{3223CA02-AF87-401D-BAF1-0726959BC1FA}">
    <sortState xmlns:xlrd2="http://schemas.microsoft.com/office/spreadsheetml/2017/richdata2" ref="A2:W4">
      <sortCondition descending="1" ref="B1"/>
    </sortState>
  </autoFilter>
  <pageMargins left="0.2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EFED1-71AE-41CE-B0C6-737406279978}">
  <sheetPr>
    <pageSetUpPr fitToPage="1"/>
  </sheetPr>
  <dimension ref="A1:C44"/>
  <sheetViews>
    <sheetView topLeftCell="A11" workbookViewId="0">
      <selection activeCell="H29" sqref="H29"/>
    </sheetView>
  </sheetViews>
  <sheetFormatPr defaultRowHeight="15" x14ac:dyDescent="0.25"/>
  <cols>
    <col min="1" max="1" width="21.140625" bestFit="1" customWidth="1"/>
    <col min="2" max="2" width="8.85546875" style="17"/>
    <col min="3" max="3" width="13.5703125" bestFit="1" customWidth="1"/>
  </cols>
  <sheetData>
    <row r="1" spans="1:3" x14ac:dyDescent="0.25">
      <c r="A1" s="13" t="s">
        <v>81</v>
      </c>
      <c r="B1" s="16" t="s">
        <v>82</v>
      </c>
      <c r="C1" s="13" t="s">
        <v>83</v>
      </c>
    </row>
    <row r="2" spans="1:3" x14ac:dyDescent="0.25">
      <c r="A2" t="s">
        <v>84</v>
      </c>
      <c r="B2" s="17">
        <v>1</v>
      </c>
      <c r="C2">
        <f t="shared" ref="C2:C44" si="0">COUNTIF(Kantineinvulling,A2)</f>
        <v>0</v>
      </c>
    </row>
    <row r="3" spans="1:3" x14ac:dyDescent="0.25">
      <c r="A3" t="s">
        <v>85</v>
      </c>
      <c r="B3" s="17">
        <v>1</v>
      </c>
      <c r="C3">
        <f t="shared" si="0"/>
        <v>0</v>
      </c>
    </row>
    <row r="4" spans="1:3" x14ac:dyDescent="0.25">
      <c r="A4" t="s">
        <v>86</v>
      </c>
      <c r="B4" s="17">
        <v>1</v>
      </c>
      <c r="C4">
        <f t="shared" si="0"/>
        <v>0</v>
      </c>
    </row>
    <row r="5" spans="1:3" x14ac:dyDescent="0.25">
      <c r="A5" t="s">
        <v>87</v>
      </c>
      <c r="B5" s="17">
        <v>1</v>
      </c>
      <c r="C5">
        <f t="shared" si="0"/>
        <v>0</v>
      </c>
    </row>
    <row r="6" spans="1:3" x14ac:dyDescent="0.25">
      <c r="A6" t="s">
        <v>88</v>
      </c>
      <c r="B6" s="17">
        <v>1</v>
      </c>
      <c r="C6">
        <f t="shared" si="0"/>
        <v>0</v>
      </c>
    </row>
    <row r="7" spans="1:3" x14ac:dyDescent="0.25">
      <c r="A7" t="s">
        <v>89</v>
      </c>
      <c r="B7" s="17">
        <v>1</v>
      </c>
      <c r="C7">
        <f t="shared" si="0"/>
        <v>0</v>
      </c>
    </row>
    <row r="8" spans="1:3" x14ac:dyDescent="0.25">
      <c r="A8" t="s">
        <v>90</v>
      </c>
      <c r="B8" s="17">
        <v>1</v>
      </c>
      <c r="C8">
        <f t="shared" si="0"/>
        <v>0</v>
      </c>
    </row>
    <row r="9" spans="1:3" x14ac:dyDescent="0.25">
      <c r="A9" t="s">
        <v>91</v>
      </c>
      <c r="B9" s="17">
        <v>1</v>
      </c>
      <c r="C9">
        <f t="shared" si="0"/>
        <v>0</v>
      </c>
    </row>
    <row r="10" spans="1:3" x14ac:dyDescent="0.25">
      <c r="A10" t="s">
        <v>92</v>
      </c>
      <c r="B10" s="17">
        <v>1</v>
      </c>
      <c r="C10">
        <f t="shared" si="0"/>
        <v>0</v>
      </c>
    </row>
    <row r="11" spans="1:3" x14ac:dyDescent="0.25">
      <c r="A11" t="s">
        <v>93</v>
      </c>
      <c r="B11" s="17">
        <v>1</v>
      </c>
      <c r="C11">
        <f t="shared" si="0"/>
        <v>0</v>
      </c>
    </row>
    <row r="12" spans="1:3" x14ac:dyDescent="0.25">
      <c r="A12" t="s">
        <v>94</v>
      </c>
      <c r="B12" s="17">
        <v>1</v>
      </c>
      <c r="C12">
        <f t="shared" si="0"/>
        <v>0</v>
      </c>
    </row>
    <row r="13" spans="1:3" x14ac:dyDescent="0.25">
      <c r="A13" t="s">
        <v>95</v>
      </c>
      <c r="B13" s="17">
        <v>1</v>
      </c>
      <c r="C13">
        <f t="shared" si="0"/>
        <v>0</v>
      </c>
    </row>
    <row r="14" spans="1:3" x14ac:dyDescent="0.25">
      <c r="A14" t="s">
        <v>96</v>
      </c>
      <c r="B14" s="17">
        <v>1</v>
      </c>
      <c r="C14">
        <f t="shared" si="0"/>
        <v>0</v>
      </c>
    </row>
    <row r="15" spans="1:3" x14ac:dyDescent="0.25">
      <c r="A15" t="s">
        <v>97</v>
      </c>
      <c r="B15" s="17">
        <v>1</v>
      </c>
      <c r="C15">
        <f t="shared" si="0"/>
        <v>0</v>
      </c>
    </row>
    <row r="16" spans="1:3" x14ac:dyDescent="0.25">
      <c r="A16" t="s">
        <v>98</v>
      </c>
      <c r="B16" s="17">
        <v>1</v>
      </c>
      <c r="C16">
        <f t="shared" si="0"/>
        <v>0</v>
      </c>
    </row>
    <row r="17" spans="1:3" x14ac:dyDescent="0.25">
      <c r="A17" t="s">
        <v>99</v>
      </c>
      <c r="B17" s="17">
        <v>2</v>
      </c>
      <c r="C17">
        <f t="shared" si="0"/>
        <v>0</v>
      </c>
    </row>
    <row r="18" spans="1:3" x14ac:dyDescent="0.25">
      <c r="A18" t="s">
        <v>100</v>
      </c>
      <c r="B18" s="17">
        <v>2</v>
      </c>
      <c r="C18">
        <f t="shared" si="0"/>
        <v>0</v>
      </c>
    </row>
    <row r="19" spans="1:3" x14ac:dyDescent="0.25">
      <c r="A19" t="s">
        <v>101</v>
      </c>
      <c r="B19" s="17">
        <v>2</v>
      </c>
      <c r="C19">
        <f t="shared" si="0"/>
        <v>0</v>
      </c>
    </row>
    <row r="20" spans="1:3" x14ac:dyDescent="0.25">
      <c r="A20" t="s">
        <v>102</v>
      </c>
      <c r="B20" s="17">
        <v>2</v>
      </c>
      <c r="C20">
        <f t="shared" si="0"/>
        <v>0</v>
      </c>
    </row>
    <row r="21" spans="1:3" x14ac:dyDescent="0.25">
      <c r="A21" t="s">
        <v>103</v>
      </c>
      <c r="B21" s="17">
        <v>2</v>
      </c>
      <c r="C21">
        <f t="shared" si="0"/>
        <v>0</v>
      </c>
    </row>
    <row r="22" spans="1:3" x14ac:dyDescent="0.25">
      <c r="A22" t="s">
        <v>104</v>
      </c>
      <c r="B22" s="17">
        <v>2</v>
      </c>
      <c r="C22">
        <f t="shared" si="0"/>
        <v>0</v>
      </c>
    </row>
    <row r="23" spans="1:3" x14ac:dyDescent="0.25">
      <c r="A23" t="s">
        <v>105</v>
      </c>
      <c r="B23" s="17">
        <v>2</v>
      </c>
      <c r="C23">
        <f t="shared" si="0"/>
        <v>0</v>
      </c>
    </row>
    <row r="24" spans="1:3" x14ac:dyDescent="0.25">
      <c r="A24" t="s">
        <v>106</v>
      </c>
      <c r="B24" s="17">
        <v>2</v>
      </c>
      <c r="C24">
        <f t="shared" si="0"/>
        <v>0</v>
      </c>
    </row>
    <row r="25" spans="1:3" x14ac:dyDescent="0.25">
      <c r="A25" t="s">
        <v>107</v>
      </c>
      <c r="B25" s="17">
        <v>2</v>
      </c>
      <c r="C25">
        <f t="shared" si="0"/>
        <v>0</v>
      </c>
    </row>
    <row r="26" spans="1:3" x14ac:dyDescent="0.25">
      <c r="A26" t="s">
        <v>108</v>
      </c>
      <c r="B26" s="17">
        <v>2</v>
      </c>
      <c r="C26">
        <f t="shared" si="0"/>
        <v>0</v>
      </c>
    </row>
    <row r="27" spans="1:3" x14ac:dyDescent="0.25">
      <c r="A27" t="s">
        <v>109</v>
      </c>
      <c r="B27" s="17">
        <v>2</v>
      </c>
      <c r="C27">
        <f>COUNTIF(Kantineinvulling,A27)</f>
        <v>0</v>
      </c>
    </row>
    <row r="28" spans="1:3" x14ac:dyDescent="0.25">
      <c r="A28" t="s">
        <v>110</v>
      </c>
      <c r="B28" s="17">
        <v>2</v>
      </c>
      <c r="C28">
        <f>COUNTIF(Kantineinvulling,A28)</f>
        <v>0</v>
      </c>
    </row>
    <row r="29" spans="1:3" x14ac:dyDescent="0.25">
      <c r="A29" t="s">
        <v>111</v>
      </c>
      <c r="B29" s="17">
        <v>2</v>
      </c>
      <c r="C29">
        <f>COUNTIF(Kantineinvulling,A29)</f>
        <v>0</v>
      </c>
    </row>
    <row r="30" spans="1:3" x14ac:dyDescent="0.25">
      <c r="A30" t="s">
        <v>112</v>
      </c>
      <c r="B30" s="17">
        <v>2</v>
      </c>
      <c r="C30">
        <f t="shared" si="0"/>
        <v>0</v>
      </c>
    </row>
    <row r="31" spans="1:3" x14ac:dyDescent="0.25">
      <c r="A31" t="s">
        <v>113</v>
      </c>
      <c r="B31" s="17">
        <v>3</v>
      </c>
      <c r="C31">
        <f t="shared" si="0"/>
        <v>0</v>
      </c>
    </row>
    <row r="32" spans="1:3" x14ac:dyDescent="0.25">
      <c r="A32" t="s">
        <v>114</v>
      </c>
      <c r="B32" s="17">
        <v>3</v>
      </c>
      <c r="C32">
        <f t="shared" si="0"/>
        <v>0</v>
      </c>
    </row>
    <row r="33" spans="1:3" x14ac:dyDescent="0.25">
      <c r="A33" t="s">
        <v>115</v>
      </c>
      <c r="B33" s="17">
        <v>3</v>
      </c>
      <c r="C33">
        <f t="shared" si="0"/>
        <v>0</v>
      </c>
    </row>
    <row r="34" spans="1:3" x14ac:dyDescent="0.25">
      <c r="A34" t="s">
        <v>116</v>
      </c>
      <c r="B34" s="17">
        <v>3</v>
      </c>
      <c r="C34">
        <f t="shared" si="0"/>
        <v>0</v>
      </c>
    </row>
    <row r="35" spans="1:3" x14ac:dyDescent="0.25">
      <c r="A35" t="s">
        <v>117</v>
      </c>
      <c r="B35" s="17">
        <v>3</v>
      </c>
      <c r="C35">
        <f>COUNTIF(Kantineinvulling,A35)</f>
        <v>0</v>
      </c>
    </row>
    <row r="36" spans="1:3" x14ac:dyDescent="0.25">
      <c r="A36" t="s">
        <v>118</v>
      </c>
      <c r="B36" s="17">
        <v>3</v>
      </c>
      <c r="C36">
        <f t="shared" si="0"/>
        <v>0</v>
      </c>
    </row>
    <row r="37" spans="1:3" x14ac:dyDescent="0.25">
      <c r="A37" t="s">
        <v>119</v>
      </c>
      <c r="B37" s="17">
        <v>3</v>
      </c>
      <c r="C37">
        <f t="shared" si="0"/>
        <v>0</v>
      </c>
    </row>
    <row r="38" spans="1:3" x14ac:dyDescent="0.25">
      <c r="A38" t="s">
        <v>120</v>
      </c>
      <c r="B38" s="17">
        <v>3</v>
      </c>
      <c r="C38">
        <f t="shared" si="0"/>
        <v>0</v>
      </c>
    </row>
    <row r="39" spans="1:3" x14ac:dyDescent="0.25">
      <c r="A39" t="s">
        <v>121</v>
      </c>
      <c r="B39" s="17">
        <v>3</v>
      </c>
      <c r="C39">
        <f t="shared" si="0"/>
        <v>0</v>
      </c>
    </row>
    <row r="40" spans="1:3" x14ac:dyDescent="0.25">
      <c r="A40" t="s">
        <v>122</v>
      </c>
      <c r="B40" s="17">
        <v>3</v>
      </c>
      <c r="C40">
        <f t="shared" si="0"/>
        <v>0</v>
      </c>
    </row>
    <row r="41" spans="1:3" x14ac:dyDescent="0.25">
      <c r="A41" t="s">
        <v>123</v>
      </c>
      <c r="B41" s="17">
        <v>3</v>
      </c>
      <c r="C41">
        <f t="shared" si="0"/>
        <v>0</v>
      </c>
    </row>
    <row r="42" spans="1:3" x14ac:dyDescent="0.25">
      <c r="A42" t="s">
        <v>124</v>
      </c>
      <c r="B42" s="17">
        <v>3</v>
      </c>
      <c r="C42">
        <f t="shared" si="0"/>
        <v>0</v>
      </c>
    </row>
    <row r="43" spans="1:3" x14ac:dyDescent="0.25">
      <c r="A43" t="s">
        <v>112</v>
      </c>
      <c r="B43" s="17">
        <v>3</v>
      </c>
      <c r="C43">
        <f t="shared" si="0"/>
        <v>0</v>
      </c>
    </row>
    <row r="44" spans="1:3" x14ac:dyDescent="0.25">
      <c r="A44" t="s">
        <v>125</v>
      </c>
      <c r="B44" s="17">
        <v>3</v>
      </c>
      <c r="C44">
        <f t="shared" si="0"/>
        <v>0</v>
      </c>
    </row>
  </sheetData>
  <pageMargins left="0.7" right="0.7" top="0.75" bottom="0.75" header="0.3" footer="0.3"/>
  <pageSetup paperSize="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D96F68BD1910438FCDAAA0E4904668" ma:contentTypeVersion="13" ma:contentTypeDescription="Een nieuw document maken." ma:contentTypeScope="" ma:versionID="3c201831a12e78146dac4c53aa8e015c">
  <xsd:schema xmlns:xsd="http://www.w3.org/2001/XMLSchema" xmlns:xs="http://www.w3.org/2001/XMLSchema" xmlns:p="http://schemas.microsoft.com/office/2006/metadata/properties" xmlns:ns2="2cf40256-087a-4f04-b9f3-eda009ebcd47" xmlns:ns3="4b67400f-7aa3-40e4-83f5-e294d2c5aacf" targetNamespace="http://schemas.microsoft.com/office/2006/metadata/properties" ma:root="true" ma:fieldsID="0a0ab2f50046d8bc58f2da95fc5faa69" ns2:_="" ns3:_="">
    <xsd:import namespace="2cf40256-087a-4f04-b9f3-eda009ebcd47"/>
    <xsd:import namespace="4b67400f-7aa3-40e4-83f5-e294d2c5a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40256-087a-4f04-b9f3-eda009ebcd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5484572-d35d-4816-9a68-0fda74253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67400f-7aa3-40e4-83f5-e294d2c5aa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4ccbae7-3053-4eb6-a313-0a8853d60082}" ma:internalName="TaxCatchAll" ma:showField="CatchAllData" ma:web="4b67400f-7aa3-40e4-83f5-e294d2c5a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67400f-7aa3-40e4-83f5-e294d2c5aacf" xsi:nil="true"/>
    <lcf76f155ced4ddcb4097134ff3c332f xmlns="2cf40256-087a-4f04-b9f3-eda009ebcd4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9186CA-96E2-4A90-ADAE-9460C1E3BFC3}"/>
</file>

<file path=customXml/itemProps2.xml><?xml version="1.0" encoding="utf-8"?>
<ds:datastoreItem xmlns:ds="http://schemas.openxmlformats.org/officeDocument/2006/customXml" ds:itemID="{06024566-726E-4ADC-84AF-C9D10A63E504}">
  <ds:schemaRefs>
    <ds:schemaRef ds:uri="http://schemas.microsoft.com/office/2006/metadata/properties"/>
    <ds:schemaRef ds:uri="http://schemas.microsoft.com/office/infopath/2007/PartnerControls"/>
    <ds:schemaRef ds:uri="4b67400f-7aa3-40e4-83f5-e294d2c5aacf"/>
    <ds:schemaRef ds:uri="2cf40256-087a-4f04-b9f3-eda009ebcd47"/>
  </ds:schemaRefs>
</ds:datastoreItem>
</file>

<file path=customXml/itemProps3.xml><?xml version="1.0" encoding="utf-8"?>
<ds:datastoreItem xmlns:ds="http://schemas.openxmlformats.org/officeDocument/2006/customXml" ds:itemID="{0C0E6F25-4956-4F38-BD37-A19E3E0A76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Kantinediensten zondag</vt:lpstr>
      <vt:lpstr>Spelende leden zondag</vt:lpstr>
      <vt:lpstr>Invullingkantine</vt:lpstr>
      <vt:lpstr>Kantineinvulling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Guido Lemmens</cp:lastModifiedBy>
  <cp:revision/>
  <dcterms:created xsi:type="dcterms:W3CDTF">2022-09-02T21:03:43Z</dcterms:created>
  <dcterms:modified xsi:type="dcterms:W3CDTF">2026-01-22T16:57:33Z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0x01010088D96F68BD1910438FCDAAA0E4904668</vt:lpwstr>
  </property>
  <property fmtid="{D5CDD505-2E9C-101B-9397-08002B2CF9AE}" pid="3" name="MediaServiceImageTags">
    <vt:lpwstr/>
  </property>
</Properties>
</file>