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stnl-my.sharepoint.com/personal/ralf_baggen_postnl_nl/Documents/Bureaublad/"/>
    </mc:Choice>
  </mc:AlternateContent>
  <xr:revisionPtr revIDLastSave="0" documentId="8_{FAD3EBC8-BF61-4872-93C2-0A80E22C2465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Deelnemers" sheetId="1" r:id="rId1"/>
    <sheet name="Darten A" sheetId="3" r:id="rId2"/>
    <sheet name=" Darten NA" sheetId="2" r:id="rId3"/>
    <sheet name="verdeling" sheetId="6" r:id="rId4"/>
    <sheet name="Wedstrijd form.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1" l="1"/>
  <c r="X42" i="2" l="1"/>
  <c r="W42" i="2"/>
  <c r="X41" i="2"/>
  <c r="W41" i="2"/>
  <c r="X40" i="2"/>
  <c r="W40" i="2"/>
  <c r="X39" i="2"/>
  <c r="W39" i="2"/>
  <c r="X38" i="2"/>
  <c r="W38" i="2"/>
  <c r="X37" i="2"/>
  <c r="W37" i="2"/>
  <c r="X36" i="2"/>
  <c r="W36" i="2"/>
  <c r="X35" i="2"/>
  <c r="W35" i="2"/>
  <c r="X34" i="2"/>
  <c r="W34" i="2"/>
  <c r="X33" i="2"/>
  <c r="W33" i="2"/>
  <c r="X32" i="2"/>
  <c r="W32" i="2"/>
  <c r="X31" i="2"/>
  <c r="W31" i="2"/>
  <c r="X30" i="2"/>
  <c r="W30" i="2"/>
  <c r="X29" i="2"/>
  <c r="W29" i="2"/>
  <c r="X28" i="2"/>
  <c r="W28" i="2"/>
  <c r="X27" i="2"/>
  <c r="W27" i="2"/>
  <c r="X26" i="2"/>
  <c r="W26" i="2"/>
  <c r="X25" i="2"/>
  <c r="W25" i="2"/>
  <c r="X24" i="2"/>
  <c r="W24" i="2"/>
  <c r="X23" i="2"/>
  <c r="W23" i="2"/>
  <c r="X22" i="2"/>
  <c r="W22" i="2"/>
  <c r="X21" i="2"/>
  <c r="W21" i="2"/>
  <c r="X20" i="2"/>
  <c r="W20" i="2"/>
  <c r="X19" i="2"/>
  <c r="W19" i="2"/>
  <c r="X18" i="2"/>
  <c r="W18" i="2"/>
  <c r="X17" i="2"/>
  <c r="W17" i="2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35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W53" i="3"/>
  <c r="W54" i="3"/>
  <c r="W55" i="3"/>
  <c r="W56" i="3"/>
  <c r="W57" i="3"/>
  <c r="W58" i="3"/>
  <c r="W59" i="3"/>
  <c r="W60" i="3"/>
  <c r="W35" i="3"/>
</calcChain>
</file>

<file path=xl/sharedStrings.xml><?xml version="1.0" encoding="utf-8"?>
<sst xmlns="http://schemas.openxmlformats.org/spreadsheetml/2006/main" count="438" uniqueCount="73">
  <si>
    <t>finales</t>
  </si>
  <si>
    <t>Bord 1</t>
  </si>
  <si>
    <t>Bord 2</t>
  </si>
  <si>
    <t>Datum</t>
  </si>
  <si>
    <t>Bord</t>
  </si>
  <si>
    <t>Uitslag</t>
  </si>
  <si>
    <t>Restpunt</t>
  </si>
  <si>
    <t>Tot. Punt</t>
  </si>
  <si>
    <t>Tot restp</t>
  </si>
  <si>
    <t>einduitslag</t>
  </si>
  <si>
    <t>Tot punt</t>
  </si>
  <si>
    <t>Tot rest</t>
  </si>
  <si>
    <t>Einduitslag</t>
  </si>
  <si>
    <t>Naam</t>
  </si>
  <si>
    <t>Ronde 1</t>
  </si>
  <si>
    <t>Ronde 2</t>
  </si>
  <si>
    <t>Ronde 3</t>
  </si>
  <si>
    <t>Ronde 4</t>
  </si>
  <si>
    <t>Ronde 5</t>
  </si>
  <si>
    <t>Ronde 6</t>
  </si>
  <si>
    <t>Ronde 7</t>
  </si>
  <si>
    <t>Ronde 8</t>
  </si>
  <si>
    <t>Ronde 9</t>
  </si>
  <si>
    <t>Ronde 10</t>
  </si>
  <si>
    <t>Evt. 11</t>
  </si>
  <si>
    <t>restpunt</t>
  </si>
  <si>
    <t>Einduitslag sets en restpunten</t>
  </si>
  <si>
    <t>Sets</t>
  </si>
  <si>
    <t>Restpunten</t>
  </si>
  <si>
    <t xml:space="preserve">Formulier ingevuld inleveren bij kantinepersoneel, indien laatste wedstrijd dan pijlen ook, anders compleet overdragen aan volgende darters. Alvast bedankt voor jullie hulp. </t>
  </si>
  <si>
    <t>Set</t>
  </si>
  <si>
    <t>Van alle sets de restpunten bij elkaar optellen</t>
  </si>
  <si>
    <t>Evt. 11 alleen bij gelijke stand bij 10e ronde.</t>
  </si>
  <si>
    <t>€5,--</t>
  </si>
  <si>
    <t>3 bonnen</t>
  </si>
  <si>
    <t>Totaal</t>
  </si>
  <si>
    <t>Sponsers</t>
  </si>
  <si>
    <t>Bedrag</t>
  </si>
  <si>
    <t>Uitgifte bonnen van</t>
  </si>
  <si>
    <t>aan</t>
  </si>
  <si>
    <t>Harrie Kisters</t>
  </si>
  <si>
    <t>Marco Fransen</t>
  </si>
  <si>
    <t>Jos Franken</t>
  </si>
  <si>
    <t>Lars Nicolaije</t>
  </si>
  <si>
    <t>Jasper Maertzdorf</t>
  </si>
  <si>
    <t>Roy Kisters</t>
  </si>
  <si>
    <t>Ger Hupperetz</t>
  </si>
  <si>
    <t>Rick Kisters</t>
  </si>
  <si>
    <t>Ivo Brauers</t>
  </si>
  <si>
    <t>Ron Schlenter</t>
  </si>
  <si>
    <t>Ron Schmets</t>
  </si>
  <si>
    <t>Inschrijfgeld dartcompetitie WDZ 2018</t>
  </si>
  <si>
    <t>Michel Nicolaije</t>
  </si>
  <si>
    <t>Marc Schröder</t>
  </si>
  <si>
    <t>Ralf Baggen</t>
  </si>
  <si>
    <t>Serge janssen</t>
  </si>
  <si>
    <t>Joep van Ijzendoorn</t>
  </si>
  <si>
    <t>Ruben Pelzer</t>
  </si>
  <si>
    <t>Daan Baggen</t>
  </si>
  <si>
    <t>Stefan Diender</t>
  </si>
  <si>
    <t>Pelle Bindels</t>
  </si>
  <si>
    <t>Marvin Everartz</t>
  </si>
  <si>
    <t>Dylan Ruijters</t>
  </si>
  <si>
    <t>Tijn Clignet</t>
  </si>
  <si>
    <t>Sjoerd Habets</t>
  </si>
  <si>
    <t>Ingo Schaeks</t>
  </si>
  <si>
    <t>Dean  Paas</t>
  </si>
  <si>
    <t>Rik Gilissen</t>
  </si>
  <si>
    <t>Yannick Frijns</t>
  </si>
  <si>
    <t>Tom Gillissen</t>
  </si>
  <si>
    <t>Vrij</t>
  </si>
  <si>
    <t>Inhaal</t>
  </si>
  <si>
    <t>29- 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</si>
</sst>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0" fillId="0" borderId="0" xfId="0" applyAlignment="1">
      <alignment horizontal="center"/>
    </xf>
    <xf numFmtId="16" fontId="0" fillId="0" borderId="0" xfId="0" applyNumberFormat="1"/>
    <xf numFmtId="0" fontId="0" fillId="0" borderId="9" xfId="0" applyBorder="1"/>
    <xf numFmtId="0" fontId="0" fillId="0" borderId="10" xfId="0" applyBorder="1"/>
    <xf numFmtId="16" fontId="0" fillId="0" borderId="11" xfId="0" applyNumberFormat="1" applyBorder="1"/>
    <xf numFmtId="16" fontId="0" fillId="0" borderId="14" xfId="0" applyNumberFormat="1" applyBorder="1"/>
    <xf numFmtId="16" fontId="0" fillId="0" borderId="15" xfId="0" applyNumberFormat="1" applyBorder="1"/>
    <xf numFmtId="20" fontId="0" fillId="0" borderId="14" xfId="0" applyNumberFormat="1" applyBorder="1"/>
    <xf numFmtId="20" fontId="0" fillId="0" borderId="15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20" fontId="0" fillId="0" borderId="16" xfId="0" applyNumberFormat="1" applyBorder="1"/>
    <xf numFmtId="20" fontId="0" fillId="0" borderId="17" xfId="0" applyNumberForma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13" xfId="0" applyBorder="1"/>
    <xf numFmtId="0" fontId="0" fillId="0" borderId="12" xfId="0" applyBorder="1"/>
    <xf numFmtId="16" fontId="0" fillId="0" borderId="13" xfId="0" applyNumberFormat="1" applyBorder="1"/>
    <xf numFmtId="16" fontId="0" fillId="0" borderId="26" xfId="0" applyNumberFormat="1" applyBorder="1"/>
    <xf numFmtId="16" fontId="0" fillId="0" borderId="27" xfId="0" applyNumberFormat="1" applyBorder="1"/>
    <xf numFmtId="20" fontId="0" fillId="0" borderId="12" xfId="0" applyNumberFormat="1" applyBorder="1"/>
    <xf numFmtId="0" fontId="0" fillId="0" borderId="34" xfId="0" applyBorder="1"/>
    <xf numFmtId="0" fontId="0" fillId="0" borderId="35" xfId="0" applyBorder="1"/>
    <xf numFmtId="0" fontId="1" fillId="0" borderId="34" xfId="0" applyFont="1" applyBorder="1"/>
    <xf numFmtId="0" fontId="1" fillId="0" borderId="35" xfId="0" applyFont="1" applyBorder="1"/>
    <xf numFmtId="1" fontId="0" fillId="0" borderId="12" xfId="0" applyNumberFormat="1" applyBorder="1"/>
    <xf numFmtId="0" fontId="0" fillId="0" borderId="36" xfId="0" applyBorder="1"/>
    <xf numFmtId="20" fontId="0" fillId="0" borderId="36" xfId="0" applyNumberFormat="1" applyBorder="1"/>
    <xf numFmtId="0" fontId="0" fillId="0" borderId="37" xfId="0" applyBorder="1"/>
    <xf numFmtId="1" fontId="0" fillId="0" borderId="13" xfId="0" applyNumberFormat="1" applyBorder="1"/>
    <xf numFmtId="1" fontId="0" fillId="0" borderId="14" xfId="0" applyNumberFormat="1" applyBorder="1"/>
    <xf numFmtId="1" fontId="0" fillId="0" borderId="15" xfId="0" applyNumberFormat="1" applyBorder="1"/>
    <xf numFmtId="1" fontId="0" fillId="0" borderId="16" xfId="0" applyNumberFormat="1" applyBorder="1"/>
    <xf numFmtId="1" fontId="0" fillId="0" borderId="17" xfId="0" applyNumberFormat="1" applyBorder="1"/>
    <xf numFmtId="1" fontId="0" fillId="0" borderId="36" xfId="0" applyNumberFormat="1" applyBorder="1"/>
    <xf numFmtId="1" fontId="0" fillId="0" borderId="20" xfId="0" applyNumberFormat="1" applyBorder="1"/>
    <xf numFmtId="1" fontId="0" fillId="0" borderId="21" xfId="0" applyNumberFormat="1" applyBorder="1"/>
    <xf numFmtId="0" fontId="0" fillId="0" borderId="33" xfId="0" applyBorder="1" applyAlignment="1">
      <alignment horizontal="center"/>
    </xf>
    <xf numFmtId="0" fontId="0" fillId="0" borderId="1" xfId="0" applyBorder="1"/>
    <xf numFmtId="0" fontId="0" fillId="0" borderId="40" xfId="0" applyBorder="1"/>
    <xf numFmtId="0" fontId="0" fillId="0" borderId="41" xfId="0" applyBorder="1"/>
    <xf numFmtId="0" fontId="0" fillId="2" borderId="14" xfId="0" applyFill="1" applyBorder="1"/>
    <xf numFmtId="0" fontId="0" fillId="2" borderId="15" xfId="0" applyFill="1" applyBorder="1"/>
    <xf numFmtId="0" fontId="0" fillId="2" borderId="10" xfId="0" applyFill="1" applyBorder="1"/>
    <xf numFmtId="0" fontId="0" fillId="0" borderId="9" xfId="0" applyBorder="1" applyAlignment="1">
      <alignment horizontal="center"/>
    </xf>
    <xf numFmtId="0" fontId="0" fillId="2" borderId="9" xfId="0" applyFill="1" applyBorder="1"/>
    <xf numFmtId="0" fontId="0" fillId="3" borderId="9" xfId="0" applyFill="1" applyBorder="1"/>
    <xf numFmtId="20" fontId="0" fillId="0" borderId="11" xfId="0" applyNumberFormat="1" applyBorder="1"/>
    <xf numFmtId="0" fontId="0" fillId="0" borderId="43" xfId="0" applyBorder="1"/>
    <xf numFmtId="16" fontId="0" fillId="0" borderId="25" xfId="0" applyNumberFormat="1" applyBorder="1"/>
    <xf numFmtId="20" fontId="0" fillId="0" borderId="45" xfId="0" applyNumberFormat="1" applyBorder="1"/>
    <xf numFmtId="20" fontId="0" fillId="0" borderId="46" xfId="0" applyNumberFormat="1" applyBorder="1"/>
    <xf numFmtId="16" fontId="0" fillId="0" borderId="28" xfId="0" applyNumberFormat="1" applyBorder="1"/>
    <xf numFmtId="0" fontId="0" fillId="4" borderId="14" xfId="0" applyFill="1" applyBorder="1"/>
    <xf numFmtId="0" fontId="0" fillId="4" borderId="15" xfId="0" applyFill="1" applyBorder="1"/>
    <xf numFmtId="0" fontId="0" fillId="4" borderId="16" xfId="0" applyFill="1" applyBorder="1"/>
    <xf numFmtId="0" fontId="0" fillId="4" borderId="17" xfId="0" applyFill="1" applyBorder="1"/>
    <xf numFmtId="20" fontId="0" fillId="0" borderId="19" xfId="0" applyNumberFormat="1" applyBorder="1"/>
    <xf numFmtId="16" fontId="0" fillId="0" borderId="12" xfId="0" applyNumberFormat="1" applyBorder="1"/>
    <xf numFmtId="0" fontId="0" fillId="2" borderId="0" xfId="0" applyFill="1"/>
    <xf numFmtId="0" fontId="0" fillId="5" borderId="9" xfId="0" applyFill="1" applyBorder="1"/>
    <xf numFmtId="0" fontId="0" fillId="5" borderId="14" xfId="0" applyFill="1" applyBorder="1"/>
    <xf numFmtId="0" fontId="0" fillId="5" borderId="15" xfId="0" applyFill="1" applyBorder="1"/>
    <xf numFmtId="20" fontId="0" fillId="5" borderId="15" xfId="0" applyNumberFormat="1" applyFill="1" applyBorder="1"/>
    <xf numFmtId="20" fontId="0" fillId="5" borderId="14" xfId="0" applyNumberFormat="1" applyFill="1" applyBorder="1"/>
    <xf numFmtId="0" fontId="0" fillId="5" borderId="11" xfId="0" applyFill="1" applyBorder="1"/>
    <xf numFmtId="0" fontId="0" fillId="6" borderId="14" xfId="0" applyFill="1" applyBorder="1"/>
    <xf numFmtId="0" fontId="0" fillId="6" borderId="9" xfId="0" applyFill="1" applyBorder="1"/>
    <xf numFmtId="20" fontId="0" fillId="6" borderId="15" xfId="0" applyNumberFormat="1" applyFill="1" applyBorder="1"/>
    <xf numFmtId="0" fontId="0" fillId="6" borderId="11" xfId="0" applyFill="1" applyBorder="1"/>
    <xf numFmtId="0" fontId="0" fillId="6" borderId="15" xfId="0" applyFill="1" applyBorder="1"/>
    <xf numFmtId="20" fontId="0" fillId="6" borderId="14" xfId="0" applyNumberFormat="1" applyFill="1" applyBorder="1"/>
    <xf numFmtId="0" fontId="0" fillId="6" borderId="16" xfId="0" applyFill="1" applyBorder="1"/>
    <xf numFmtId="0" fontId="0" fillId="6" borderId="17" xfId="0" applyFill="1" applyBorder="1"/>
    <xf numFmtId="0" fontId="0" fillId="6" borderId="43" xfId="0" applyFill="1" applyBorder="1"/>
    <xf numFmtId="0" fontId="0" fillId="7" borderId="47" xfId="0" applyFill="1" applyBorder="1"/>
    <xf numFmtId="20" fontId="0" fillId="7" borderId="14" xfId="0" applyNumberFormat="1" applyFill="1" applyBorder="1"/>
    <xf numFmtId="16" fontId="0" fillId="7" borderId="15" xfId="0" applyNumberFormat="1" applyFill="1" applyBorder="1"/>
    <xf numFmtId="0" fontId="0" fillId="7" borderId="11" xfId="0" applyFill="1" applyBorder="1"/>
    <xf numFmtId="0" fontId="0" fillId="7" borderId="15" xfId="0" applyFill="1" applyBorder="1"/>
    <xf numFmtId="0" fontId="0" fillId="7" borderId="14" xfId="0" applyFill="1" applyBorder="1"/>
    <xf numFmtId="0" fontId="0" fillId="7" borderId="9" xfId="0" applyFill="1" applyBorder="1"/>
    <xf numFmtId="20" fontId="0" fillId="7" borderId="15" xfId="0" applyNumberFormat="1" applyFill="1" applyBorder="1"/>
    <xf numFmtId="0" fontId="0" fillId="7" borderId="26" xfId="0" applyFill="1" applyBorder="1"/>
    <xf numFmtId="20" fontId="0" fillId="7" borderId="27" xfId="0" applyNumberFormat="1" applyFill="1" applyBorder="1"/>
    <xf numFmtId="0" fontId="0" fillId="7" borderId="28" xfId="0" applyFill="1" applyBorder="1"/>
    <xf numFmtId="0" fontId="0" fillId="7" borderId="27" xfId="0" applyFill="1" applyBorder="1"/>
    <xf numFmtId="20" fontId="0" fillId="7" borderId="26" xfId="0" applyNumberFormat="1" applyFill="1" applyBorder="1"/>
    <xf numFmtId="0" fontId="0" fillId="7" borderId="0" xfId="0" applyFill="1"/>
    <xf numFmtId="0" fontId="0" fillId="2" borderId="20" xfId="0" applyFill="1" applyBorder="1"/>
    <xf numFmtId="0" fontId="0" fillId="2" borderId="21" xfId="0" applyFill="1" applyBorder="1"/>
    <xf numFmtId="20" fontId="0" fillId="2" borderId="22" xfId="0" applyNumberFormat="1" applyFill="1" applyBorder="1"/>
    <xf numFmtId="20" fontId="0" fillId="2" borderId="20" xfId="0" applyNumberFormat="1" applyFill="1" applyBorder="1"/>
    <xf numFmtId="20" fontId="0" fillId="2" borderId="11" xfId="0" applyNumberFormat="1" applyFill="1" applyBorder="1"/>
    <xf numFmtId="20" fontId="0" fillId="2" borderId="15" xfId="0" applyNumberFormat="1" applyFill="1" applyBorder="1"/>
    <xf numFmtId="20" fontId="0" fillId="2" borderId="14" xfId="0" applyNumberFormat="1" applyFill="1" applyBorder="1"/>
    <xf numFmtId="0" fontId="0" fillId="2" borderId="11" xfId="0" applyFill="1" applyBorder="1"/>
    <xf numFmtId="0" fontId="0" fillId="8" borderId="0" xfId="0" applyFill="1"/>
    <xf numFmtId="0" fontId="0" fillId="9" borderId="0" xfId="0" applyFill="1"/>
    <xf numFmtId="0" fontId="0" fillId="9" borderId="9" xfId="0" applyFill="1" applyBorder="1"/>
    <xf numFmtId="0" fontId="0" fillId="9" borderId="14" xfId="0" applyFill="1" applyBorder="1"/>
    <xf numFmtId="0" fontId="0" fillId="9" borderId="15" xfId="0" applyFill="1" applyBorder="1"/>
    <xf numFmtId="0" fontId="0" fillId="9" borderId="11" xfId="0" applyFill="1" applyBorder="1"/>
    <xf numFmtId="20" fontId="0" fillId="9" borderId="14" xfId="0" applyNumberFormat="1" applyFill="1" applyBorder="1"/>
    <xf numFmtId="20" fontId="0" fillId="9" borderId="15" xfId="0" applyNumberFormat="1" applyFill="1" applyBorder="1"/>
    <xf numFmtId="20" fontId="0" fillId="3" borderId="14" xfId="0" applyNumberFormat="1" applyFill="1" applyBorder="1"/>
    <xf numFmtId="16" fontId="0" fillId="3" borderId="15" xfId="0" applyNumberFormat="1" applyFill="1" applyBorder="1"/>
    <xf numFmtId="0" fontId="0" fillId="3" borderId="14" xfId="0" applyFill="1" applyBorder="1"/>
    <xf numFmtId="20" fontId="0" fillId="3" borderId="15" xfId="0" applyNumberFormat="1" applyFill="1" applyBorder="1"/>
    <xf numFmtId="20" fontId="0" fillId="3" borderId="27" xfId="0" applyNumberFormat="1" applyFill="1" applyBorder="1"/>
    <xf numFmtId="20" fontId="0" fillId="3" borderId="26" xfId="0" applyNumberFormat="1" applyFill="1" applyBorder="1"/>
    <xf numFmtId="20" fontId="0" fillId="3" borderId="20" xfId="0" applyNumberFormat="1" applyFill="1" applyBorder="1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20" fontId="0" fillId="9" borderId="11" xfId="0" applyNumberFormat="1" applyFill="1" applyBorder="1"/>
    <xf numFmtId="20" fontId="0" fillId="7" borderId="11" xfId="0" applyNumberFormat="1" applyFill="1" applyBorder="1"/>
    <xf numFmtId="20" fontId="0" fillId="2" borderId="21" xfId="0" applyNumberFormat="1" applyFill="1" applyBorder="1"/>
    <xf numFmtId="20" fontId="0" fillId="3" borderId="21" xfId="0" applyNumberFormat="1" applyFill="1" applyBorder="1"/>
    <xf numFmtId="0" fontId="0" fillId="0" borderId="9" xfId="0" applyBorder="1" applyAlignment="1">
      <alignment horizontal="center"/>
    </xf>
    <xf numFmtId="16" fontId="0" fillId="0" borderId="30" xfId="0" applyNumberFormat="1" applyBorder="1" applyAlignment="1">
      <alignment horizontal="center"/>
    </xf>
    <xf numFmtId="16" fontId="0" fillId="0" borderId="8" xfId="0" applyNumberFormat="1" applyBorder="1" applyAlignment="1">
      <alignment horizontal="center"/>
    </xf>
    <xf numFmtId="16" fontId="0" fillId="0" borderId="12" xfId="0" applyNumberFormat="1" applyBorder="1" applyAlignment="1">
      <alignment horizontal="center"/>
    </xf>
    <xf numFmtId="16" fontId="0" fillId="0" borderId="13" xfId="0" applyNumberFormat="1" applyBorder="1" applyAlignment="1">
      <alignment horizontal="center"/>
    </xf>
    <xf numFmtId="16" fontId="0" fillId="0" borderId="42" xfId="0" applyNumberFormat="1" applyBorder="1" applyAlignment="1">
      <alignment horizontal="center"/>
    </xf>
    <xf numFmtId="16" fontId="0" fillId="0" borderId="38" xfId="0" applyNumberFormat="1" applyBorder="1" applyAlignment="1">
      <alignment horizontal="center"/>
    </xf>
    <xf numFmtId="16" fontId="0" fillId="0" borderId="39" xfId="0" applyNumberFormat="1" applyBorder="1" applyAlignment="1">
      <alignment horizontal="center"/>
    </xf>
    <xf numFmtId="16" fontId="0" fillId="0" borderId="34" xfId="0" applyNumberFormat="1" applyBorder="1" applyAlignment="1">
      <alignment horizontal="center"/>
    </xf>
    <xf numFmtId="16" fontId="0" fillId="0" borderId="35" xfId="0" applyNumberForma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8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0" xfId="0" applyAlignment="1">
      <alignment horizontal="center" wrapText="1"/>
    </xf>
    <xf numFmtId="0" fontId="2" fillId="0" borderId="31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3" fillId="6" borderId="14" xfId="0" applyFont="1" applyFill="1" applyBorder="1"/>
    <xf numFmtId="0" fontId="3" fillId="6" borderId="15" xfId="0" applyFont="1" applyFill="1" applyBorder="1"/>
    <xf numFmtId="0" fontId="3" fillId="6" borderId="26" xfId="0" applyFont="1" applyFill="1" applyBorder="1"/>
    <xf numFmtId="0" fontId="3" fillId="6" borderId="27" xfId="0" applyFont="1" applyFill="1" applyBorder="1"/>
    <xf numFmtId="0" fontId="3" fillId="6" borderId="20" xfId="0" applyFont="1" applyFill="1" applyBorder="1"/>
    <xf numFmtId="0" fontId="3" fillId="6" borderId="21" xfId="0" applyFont="1" applyFill="1" applyBorder="1"/>
    <xf numFmtId="20" fontId="0" fillId="3" borderId="11" xfId="0" applyNumberFormat="1" applyFill="1" applyBorder="1" applyAlignment="1">
      <alignment horizontal="center"/>
    </xf>
    <xf numFmtId="20" fontId="0" fillId="3" borderId="14" xfId="0" applyNumberFormat="1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20" fontId="0" fillId="3" borderId="15" xfId="0" applyNumberFormat="1" applyFill="1" applyBorder="1" applyAlignment="1">
      <alignment horizontal="center"/>
    </xf>
    <xf numFmtId="0" fontId="0" fillId="0" borderId="11" xfId="0" applyBorder="1"/>
    <xf numFmtId="0" fontId="0" fillId="0" borderId="28" xfId="0" applyBorder="1"/>
    <xf numFmtId="0" fontId="0" fillId="0" borderId="22" xfId="0" applyBorder="1"/>
    <xf numFmtId="0" fontId="0" fillId="3" borderId="11" xfId="0" applyFill="1" applyBorder="1" applyAlignment="1">
      <alignment horizontal="center"/>
    </xf>
    <xf numFmtId="20" fontId="0" fillId="6" borderId="11" xfId="0" applyNumberFormat="1" applyFill="1" applyBorder="1"/>
    <xf numFmtId="20" fontId="0" fillId="3" borderId="13" xfId="0" applyNumberFormat="1" applyFill="1" applyBorder="1" applyAlignment="1">
      <alignment horizontal="center"/>
    </xf>
    <xf numFmtId="20" fontId="0" fillId="6" borderId="16" xfId="0" applyNumberFormat="1" applyFill="1" applyBorder="1"/>
    <xf numFmtId="0" fontId="0" fillId="0" borderId="49" xfId="0" applyBorder="1"/>
    <xf numFmtId="0" fontId="0" fillId="0" borderId="45" xfId="0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16" fontId="0" fillId="0" borderId="53" xfId="0" applyNumberFormat="1" applyBorder="1"/>
    <xf numFmtId="20" fontId="0" fillId="6" borderId="17" xfId="0" applyNumberFormat="1" applyFill="1" applyBorder="1"/>
    <xf numFmtId="16" fontId="0" fillId="0" borderId="54" xfId="0" applyNumberFormat="1" applyBorder="1" applyAlignment="1">
      <alignment horizontal="center"/>
    </xf>
    <xf numFmtId="0" fontId="0" fillId="0" borderId="48" xfId="0" applyBorder="1"/>
    <xf numFmtId="0" fontId="0" fillId="3" borderId="48" xfId="0" applyFill="1" applyBorder="1"/>
    <xf numFmtId="0" fontId="0" fillId="6" borderId="48" xfId="0" applyFill="1" applyBorder="1"/>
    <xf numFmtId="0" fontId="0" fillId="6" borderId="55" xfId="0" applyFill="1" applyBorder="1"/>
    <xf numFmtId="20" fontId="0" fillId="3" borderId="42" xfId="0" applyNumberForma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topLeftCell="A28" workbookViewId="0">
      <selection activeCell="B40" sqref="B40:B42"/>
    </sheetView>
  </sheetViews>
  <sheetFormatPr defaultColWidth="8.77734375" defaultRowHeight="14.4" x14ac:dyDescent="0.3"/>
  <cols>
    <col min="1" max="1" width="3" style="1" bestFit="1" customWidth="1"/>
    <col min="2" max="2" width="18.33203125" bestFit="1" customWidth="1"/>
    <col min="3" max="3" width="4.6640625" style="1" bestFit="1" customWidth="1"/>
    <col min="4" max="4" width="8.44140625" bestFit="1" customWidth="1"/>
    <col min="6" max="6" width="15.33203125" bestFit="1" customWidth="1"/>
  </cols>
  <sheetData>
    <row r="1" spans="1:7" x14ac:dyDescent="0.3">
      <c r="A1" s="54"/>
      <c r="B1" s="156" t="s">
        <v>51</v>
      </c>
      <c r="C1" s="156"/>
      <c r="D1" s="156"/>
      <c r="F1" t="s">
        <v>36</v>
      </c>
      <c r="G1" t="s">
        <v>37</v>
      </c>
    </row>
    <row r="2" spans="1:7" x14ac:dyDescent="0.3">
      <c r="A2" s="54"/>
      <c r="B2" s="3"/>
      <c r="C2" s="54" t="s">
        <v>33</v>
      </c>
      <c r="D2" s="3" t="s">
        <v>34</v>
      </c>
    </row>
    <row r="3" spans="1:7" x14ac:dyDescent="0.3">
      <c r="A3" s="3">
        <v>1</v>
      </c>
      <c r="B3" s="85" t="s">
        <v>55</v>
      </c>
      <c r="C3" s="54"/>
      <c r="D3" s="3"/>
    </row>
    <row r="4" spans="1:7" x14ac:dyDescent="0.3">
      <c r="A4" s="3">
        <v>2</v>
      </c>
      <c r="B4" s="91" t="s">
        <v>49</v>
      </c>
      <c r="C4" s="54"/>
      <c r="D4" s="3"/>
    </row>
    <row r="5" spans="1:7" x14ac:dyDescent="0.3">
      <c r="A5" s="3">
        <v>3</v>
      </c>
      <c r="B5" s="91" t="s">
        <v>56</v>
      </c>
      <c r="C5" s="54"/>
      <c r="D5" s="3"/>
    </row>
    <row r="6" spans="1:7" x14ac:dyDescent="0.3">
      <c r="A6" s="3">
        <v>4</v>
      </c>
      <c r="B6" s="91" t="s">
        <v>57</v>
      </c>
      <c r="C6" s="54"/>
      <c r="D6" s="3"/>
    </row>
    <row r="7" spans="1:7" x14ac:dyDescent="0.3">
      <c r="A7" s="3">
        <v>5</v>
      </c>
      <c r="B7" s="91" t="s">
        <v>48</v>
      </c>
      <c r="C7" s="54"/>
      <c r="D7" s="3"/>
    </row>
    <row r="8" spans="1:7" x14ac:dyDescent="0.3">
      <c r="A8" s="3">
        <v>6</v>
      </c>
      <c r="B8" s="55" t="s">
        <v>53</v>
      </c>
      <c r="C8" s="54"/>
      <c r="D8" s="3"/>
    </row>
    <row r="9" spans="1:7" x14ac:dyDescent="0.3">
      <c r="A9" s="3">
        <v>7</v>
      </c>
      <c r="B9" s="55" t="s">
        <v>60</v>
      </c>
      <c r="C9" s="54"/>
      <c r="D9" s="3"/>
    </row>
    <row r="10" spans="1:7" x14ac:dyDescent="0.3">
      <c r="A10" s="3">
        <v>8</v>
      </c>
      <c r="B10" s="55" t="s">
        <v>61</v>
      </c>
      <c r="C10" s="54"/>
      <c r="D10" s="3"/>
    </row>
    <row r="11" spans="1:7" x14ac:dyDescent="0.3">
      <c r="A11" s="3">
        <v>9</v>
      </c>
      <c r="B11" s="55" t="s">
        <v>62</v>
      </c>
      <c r="C11" s="54"/>
      <c r="D11" s="3"/>
    </row>
    <row r="12" spans="1:7" x14ac:dyDescent="0.3">
      <c r="A12" s="3">
        <v>10</v>
      </c>
      <c r="B12" s="55" t="s">
        <v>43</v>
      </c>
      <c r="C12" s="54"/>
      <c r="D12" s="3"/>
    </row>
    <row r="13" spans="1:7" x14ac:dyDescent="0.3">
      <c r="A13" s="3">
        <v>11</v>
      </c>
      <c r="B13" s="70" t="s">
        <v>45</v>
      </c>
      <c r="C13" s="54"/>
      <c r="D13" s="3"/>
    </row>
    <row r="14" spans="1:7" x14ac:dyDescent="0.3">
      <c r="A14" s="3">
        <v>12</v>
      </c>
      <c r="B14" s="70" t="s">
        <v>66</v>
      </c>
      <c r="C14" s="54"/>
      <c r="D14" s="3"/>
    </row>
    <row r="15" spans="1:7" x14ac:dyDescent="0.3">
      <c r="A15" s="3">
        <v>13</v>
      </c>
      <c r="B15" s="70" t="s">
        <v>47</v>
      </c>
      <c r="C15" s="54"/>
      <c r="D15" s="3"/>
    </row>
    <row r="16" spans="1:7" x14ac:dyDescent="0.3">
      <c r="A16" s="3">
        <v>14</v>
      </c>
      <c r="B16" s="70" t="s">
        <v>59</v>
      </c>
      <c r="C16" s="54"/>
      <c r="D16" s="3"/>
    </row>
    <row r="17" spans="1:4" x14ac:dyDescent="0.3">
      <c r="A17" s="3">
        <v>16</v>
      </c>
      <c r="B17" s="70" t="s">
        <v>69</v>
      </c>
      <c r="C17" s="54"/>
      <c r="D17" s="3"/>
    </row>
    <row r="18" spans="1:4" x14ac:dyDescent="0.3">
      <c r="A18" s="3">
        <v>17</v>
      </c>
      <c r="B18" s="109" t="s">
        <v>64</v>
      </c>
      <c r="C18" s="54"/>
      <c r="D18" s="3"/>
    </row>
    <row r="19" spans="1:4" x14ac:dyDescent="0.3">
      <c r="A19" s="3">
        <v>18</v>
      </c>
      <c r="B19" s="109" t="s">
        <v>44</v>
      </c>
      <c r="C19" s="54"/>
      <c r="D19" s="3"/>
    </row>
    <row r="20" spans="1:4" x14ac:dyDescent="0.3">
      <c r="A20" s="3">
        <v>19</v>
      </c>
      <c r="B20" s="109" t="s">
        <v>63</v>
      </c>
      <c r="C20" s="54"/>
      <c r="D20" s="3"/>
    </row>
    <row r="21" spans="1:4" x14ac:dyDescent="0.3">
      <c r="A21" s="3">
        <v>22</v>
      </c>
      <c r="B21" s="109" t="s">
        <v>58</v>
      </c>
      <c r="C21" s="54"/>
      <c r="D21" s="3"/>
    </row>
    <row r="22" spans="1:4" x14ac:dyDescent="0.3">
      <c r="A22" s="3">
        <v>23</v>
      </c>
      <c r="B22" s="109" t="s">
        <v>67</v>
      </c>
      <c r="C22" s="54"/>
      <c r="D22" s="3"/>
    </row>
    <row r="23" spans="1:4" x14ac:dyDescent="0.3">
      <c r="A23" s="3">
        <v>24</v>
      </c>
      <c r="B23" s="109" t="s">
        <v>68</v>
      </c>
      <c r="C23" s="54"/>
      <c r="D23" s="3"/>
    </row>
    <row r="24" spans="1:4" x14ac:dyDescent="0.3">
      <c r="A24" s="3">
        <v>25</v>
      </c>
      <c r="B24" s="56" t="s">
        <v>50</v>
      </c>
      <c r="C24" s="54"/>
      <c r="D24" s="3"/>
    </row>
    <row r="25" spans="1:4" x14ac:dyDescent="0.3">
      <c r="A25" s="3">
        <v>26</v>
      </c>
      <c r="B25" s="56" t="s">
        <v>46</v>
      </c>
      <c r="C25" s="54"/>
      <c r="D25" s="3"/>
    </row>
    <row r="26" spans="1:4" x14ac:dyDescent="0.3">
      <c r="A26" s="3">
        <v>27</v>
      </c>
      <c r="B26" s="56" t="s">
        <v>52</v>
      </c>
      <c r="C26" s="54"/>
      <c r="D26" s="3"/>
    </row>
    <row r="27" spans="1:4" x14ac:dyDescent="0.3">
      <c r="A27" s="3">
        <v>28</v>
      </c>
      <c r="B27" s="56" t="s">
        <v>65</v>
      </c>
      <c r="C27" s="54"/>
      <c r="D27" s="3"/>
    </row>
    <row r="28" spans="1:4" x14ac:dyDescent="0.3">
      <c r="A28" s="3">
        <v>29</v>
      </c>
      <c r="B28" s="56" t="s">
        <v>40</v>
      </c>
      <c r="C28" s="54"/>
      <c r="D28" s="3"/>
    </row>
    <row r="29" spans="1:4" x14ac:dyDescent="0.3">
      <c r="A29" s="3">
        <v>30</v>
      </c>
      <c r="B29" s="56" t="s">
        <v>42</v>
      </c>
      <c r="C29" s="54"/>
      <c r="D29" s="3"/>
    </row>
    <row r="30" spans="1:4" x14ac:dyDescent="0.3">
      <c r="A30" s="3">
        <v>31</v>
      </c>
      <c r="B30" s="56" t="s">
        <v>41</v>
      </c>
      <c r="C30" s="54"/>
      <c r="D30" s="3"/>
    </row>
    <row r="31" spans="1:4" x14ac:dyDescent="0.3">
      <c r="A31" s="3">
        <v>32</v>
      </c>
      <c r="B31" s="56" t="s">
        <v>54</v>
      </c>
      <c r="C31" s="54"/>
      <c r="D31" s="3"/>
    </row>
    <row r="32" spans="1:4" x14ac:dyDescent="0.3">
      <c r="A32" s="3">
        <v>33</v>
      </c>
      <c r="B32" s="3"/>
      <c r="C32" s="54"/>
      <c r="D32" s="3"/>
    </row>
    <row r="33" spans="1:6" x14ac:dyDescent="0.3">
      <c r="A33" s="3">
        <v>34</v>
      </c>
      <c r="B33" s="3"/>
      <c r="C33" s="54"/>
      <c r="D33" s="3"/>
    </row>
    <row r="34" spans="1:6" x14ac:dyDescent="0.3">
      <c r="A34" s="3">
        <v>35</v>
      </c>
      <c r="B34" s="3"/>
      <c r="C34" s="54"/>
      <c r="D34" s="3"/>
    </row>
    <row r="35" spans="1:6" x14ac:dyDescent="0.3">
      <c r="A35" s="3">
        <v>36</v>
      </c>
      <c r="B35" s="3"/>
      <c r="C35" s="54"/>
      <c r="D35" s="3"/>
    </row>
    <row r="36" spans="1:6" x14ac:dyDescent="0.3">
      <c r="A36" s="3">
        <v>37</v>
      </c>
      <c r="B36" s="3"/>
      <c r="C36" s="54"/>
      <c r="D36" s="3"/>
    </row>
    <row r="37" spans="1:6" x14ac:dyDescent="0.3">
      <c r="A37" s="3">
        <v>38</v>
      </c>
      <c r="B37" s="3"/>
      <c r="C37" s="54"/>
      <c r="D37" s="3"/>
    </row>
    <row r="38" spans="1:6" x14ac:dyDescent="0.3">
      <c r="A38" s="3">
        <v>39</v>
      </c>
      <c r="B38" s="3"/>
      <c r="C38" s="54"/>
      <c r="D38" s="3"/>
    </row>
    <row r="39" spans="1:6" x14ac:dyDescent="0.3">
      <c r="A39" s="3">
        <v>40</v>
      </c>
      <c r="B39" s="3"/>
      <c r="C39" s="54"/>
      <c r="D39" s="3"/>
    </row>
    <row r="40" spans="1:6" x14ac:dyDescent="0.3">
      <c r="A40" s="3">
        <v>41</v>
      </c>
      <c r="B40" s="3" t="s">
        <v>35</v>
      </c>
      <c r="C40" s="54"/>
      <c r="D40" s="3"/>
    </row>
    <row r="41" spans="1:6" x14ac:dyDescent="0.3">
      <c r="A41" s="3">
        <v>42</v>
      </c>
      <c r="C41" s="54"/>
      <c r="D41" s="3"/>
    </row>
    <row r="42" spans="1:6" x14ac:dyDescent="0.3">
      <c r="A42" s="3">
        <v>43</v>
      </c>
      <c r="B42" t="s">
        <v>38</v>
      </c>
      <c r="C42" s="54"/>
      <c r="D42" s="3"/>
    </row>
    <row r="43" spans="1:6" x14ac:dyDescent="0.3">
      <c r="A43" s="3">
        <v>46</v>
      </c>
      <c r="C43" s="54"/>
      <c r="D43" s="3"/>
    </row>
    <row r="44" spans="1:6" x14ac:dyDescent="0.3">
      <c r="A44" s="3">
        <v>47</v>
      </c>
      <c r="C44" s="54"/>
      <c r="D44" s="3"/>
    </row>
    <row r="45" spans="1:6" x14ac:dyDescent="0.3">
      <c r="A45" s="3">
        <v>48</v>
      </c>
      <c r="C45" s="54"/>
      <c r="D45" s="3"/>
    </row>
    <row r="46" spans="1:6" x14ac:dyDescent="0.3">
      <c r="A46" s="3">
        <v>49</v>
      </c>
      <c r="C46" s="54"/>
      <c r="D46" s="3"/>
    </row>
    <row r="47" spans="1:6" x14ac:dyDescent="0.3">
      <c r="A47" s="3">
        <v>50</v>
      </c>
      <c r="C47" s="54"/>
      <c r="D47" s="3"/>
    </row>
    <row r="48" spans="1:6" x14ac:dyDescent="0.3">
      <c r="A48" s="3">
        <v>51</v>
      </c>
      <c r="C48" s="54"/>
      <c r="D48" s="3"/>
      <c r="F48" s="3"/>
    </row>
    <row r="49" spans="1:7" x14ac:dyDescent="0.3">
      <c r="A49" s="3">
        <v>52</v>
      </c>
      <c r="C49" s="54"/>
      <c r="D49" s="3"/>
    </row>
    <row r="50" spans="1:7" x14ac:dyDescent="0.3">
      <c r="C50" s="54"/>
      <c r="D50" s="3"/>
    </row>
    <row r="51" spans="1:7" x14ac:dyDescent="0.3">
      <c r="C51" s="54"/>
      <c r="D51" s="3"/>
      <c r="F51" t="s">
        <v>35</v>
      </c>
      <c r="G51">
        <f>SUM(G2:G50)</f>
        <v>0</v>
      </c>
    </row>
    <row r="53" spans="1:7" x14ac:dyDescent="0.3">
      <c r="D53" t="s">
        <v>39</v>
      </c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60"/>
  <sheetViews>
    <sheetView tabSelected="1" zoomScale="70" zoomScaleNormal="70" workbookViewId="0">
      <selection activeCell="C1" sqref="C1:T1"/>
    </sheetView>
  </sheetViews>
  <sheetFormatPr defaultColWidth="8.77734375" defaultRowHeight="14.4" x14ac:dyDescent="0.3"/>
  <cols>
    <col min="1" max="1" width="3.44140625" customWidth="1"/>
    <col min="2" max="2" width="24.6640625" customWidth="1"/>
    <col min="4" max="4" width="9.6640625" bestFit="1" customWidth="1"/>
    <col min="6" max="6" width="9.6640625" bestFit="1" customWidth="1"/>
    <col min="8" max="8" width="9.6640625" bestFit="1" customWidth="1"/>
    <col min="10" max="10" width="9.6640625" bestFit="1" customWidth="1"/>
    <col min="12" max="12" width="9.6640625" bestFit="1" customWidth="1"/>
    <col min="14" max="14" width="9.6640625" bestFit="1" customWidth="1"/>
    <col min="16" max="16" width="9.6640625" bestFit="1" customWidth="1"/>
    <col min="18" max="18" width="9.6640625" bestFit="1" customWidth="1"/>
    <col min="20" max="20" width="9.6640625" bestFit="1" customWidth="1"/>
    <col min="22" max="22" width="9.6640625" bestFit="1" customWidth="1"/>
  </cols>
  <sheetData>
    <row r="1" spans="1:32" x14ac:dyDescent="0.3">
      <c r="B1" s="4"/>
      <c r="C1" s="159">
        <v>44980</v>
      </c>
      <c r="D1" s="160"/>
      <c r="E1" s="159">
        <v>44987</v>
      </c>
      <c r="F1" s="160"/>
      <c r="G1" s="159">
        <v>44994</v>
      </c>
      <c r="H1" s="160"/>
      <c r="I1" s="159">
        <v>45001</v>
      </c>
      <c r="J1" s="160"/>
      <c r="K1" s="159">
        <v>45008</v>
      </c>
      <c r="L1" s="160"/>
      <c r="M1" s="159">
        <v>45015</v>
      </c>
      <c r="N1" s="160"/>
      <c r="O1" s="159">
        <v>45022</v>
      </c>
      <c r="P1" s="160"/>
      <c r="Q1" s="159">
        <v>45029</v>
      </c>
      <c r="R1" s="160"/>
      <c r="S1" s="159">
        <v>45036</v>
      </c>
      <c r="T1" s="160"/>
      <c r="U1" s="162">
        <v>42844</v>
      </c>
      <c r="V1" s="163"/>
      <c r="W1" s="162">
        <v>42851</v>
      </c>
      <c r="X1" s="163"/>
      <c r="Y1" s="162">
        <v>42858</v>
      </c>
      <c r="Z1" s="163"/>
      <c r="AA1" s="162">
        <v>42865</v>
      </c>
      <c r="AB1" s="163"/>
      <c r="AC1" s="162">
        <v>42872</v>
      </c>
      <c r="AD1" s="163"/>
      <c r="AE1" s="162">
        <v>42879</v>
      </c>
      <c r="AF1" s="163"/>
    </row>
    <row r="2" spans="1:32" ht="15" thickBot="1" x14ac:dyDescent="0.35">
      <c r="B2" s="21"/>
      <c r="C2" s="28" t="s">
        <v>1</v>
      </c>
      <c r="D2" s="29" t="s">
        <v>2</v>
      </c>
      <c r="E2" s="28" t="s">
        <v>1</v>
      </c>
      <c r="F2" s="29" t="s">
        <v>2</v>
      </c>
      <c r="G2" s="28" t="s">
        <v>1</v>
      </c>
      <c r="H2" s="59" t="s">
        <v>2</v>
      </c>
      <c r="I2" s="28" t="s">
        <v>1</v>
      </c>
      <c r="J2" s="29" t="s">
        <v>2</v>
      </c>
      <c r="K2" s="62" t="s">
        <v>1</v>
      </c>
      <c r="L2" s="29" t="s">
        <v>2</v>
      </c>
      <c r="M2" s="28" t="s">
        <v>1</v>
      </c>
      <c r="N2" s="29" t="s">
        <v>2</v>
      </c>
      <c r="O2" s="28" t="s">
        <v>1</v>
      </c>
      <c r="P2" s="29" t="s">
        <v>2</v>
      </c>
      <c r="Q2" s="28" t="s">
        <v>1</v>
      </c>
      <c r="R2" s="59" t="s">
        <v>2</v>
      </c>
      <c r="S2" s="28" t="s">
        <v>1</v>
      </c>
      <c r="T2" s="29" t="s">
        <v>2</v>
      </c>
      <c r="U2" s="28" t="s">
        <v>1</v>
      </c>
      <c r="V2" s="29" t="s">
        <v>2</v>
      </c>
      <c r="W2" s="28" t="s">
        <v>1</v>
      </c>
      <c r="X2" s="29" t="s">
        <v>2</v>
      </c>
      <c r="Y2" s="28" t="s">
        <v>1</v>
      </c>
      <c r="Z2" s="29" t="s">
        <v>2</v>
      </c>
      <c r="AA2" s="28" t="s">
        <v>1</v>
      </c>
      <c r="AB2" s="29" t="s">
        <v>2</v>
      </c>
      <c r="AC2" s="28" t="s">
        <v>1</v>
      </c>
      <c r="AD2" s="29" t="s">
        <v>2</v>
      </c>
      <c r="AE2" s="28" t="s">
        <v>1</v>
      </c>
      <c r="AF2" s="29" t="s">
        <v>2</v>
      </c>
    </row>
    <row r="3" spans="1:32" x14ac:dyDescent="0.3">
      <c r="A3" s="98">
        <v>1</v>
      </c>
      <c r="B3" s="85" t="s">
        <v>55</v>
      </c>
      <c r="C3" s="86">
        <v>0.91666666666666663</v>
      </c>
      <c r="D3" s="87"/>
      <c r="E3" s="88"/>
      <c r="F3" s="92">
        <v>0.94444444444444453</v>
      </c>
      <c r="G3" s="86"/>
      <c r="H3" s="92"/>
      <c r="I3" s="90"/>
      <c r="J3" s="92">
        <v>0.94444444444444453</v>
      </c>
      <c r="K3" s="86">
        <v>0.91666666666666663</v>
      </c>
      <c r="L3" s="89"/>
      <c r="M3" s="86"/>
      <c r="N3" s="92">
        <v>0.93055555555555547</v>
      </c>
      <c r="O3" s="86"/>
      <c r="P3" s="89"/>
      <c r="Q3" s="90" t="s">
        <v>71</v>
      </c>
      <c r="R3" s="90" t="s">
        <v>71</v>
      </c>
      <c r="S3" s="90" t="s">
        <v>71</v>
      </c>
      <c r="T3" s="90" t="s">
        <v>71</v>
      </c>
      <c r="U3" s="30" t="s">
        <v>0</v>
      </c>
      <c r="V3" s="25"/>
      <c r="W3" s="68" t="s">
        <v>0</v>
      </c>
      <c r="X3" s="27"/>
      <c r="Y3" s="26" t="s">
        <v>0</v>
      </c>
      <c r="Z3" s="25"/>
      <c r="AA3" s="26" t="s">
        <v>0</v>
      </c>
      <c r="AB3" s="25"/>
      <c r="AC3" s="26" t="s">
        <v>0</v>
      </c>
      <c r="AD3" s="25"/>
      <c r="AE3" s="68" t="s">
        <v>0</v>
      </c>
      <c r="AF3" s="27"/>
    </row>
    <row r="4" spans="1:32" x14ac:dyDescent="0.3">
      <c r="A4" s="98">
        <v>2</v>
      </c>
      <c r="B4" s="91" t="s">
        <v>49</v>
      </c>
      <c r="C4" s="86">
        <v>0.91666666666666663</v>
      </c>
      <c r="D4" s="89"/>
      <c r="E4" s="153">
        <v>0.95833333333333337</v>
      </c>
      <c r="F4" s="89"/>
      <c r="G4" s="90"/>
      <c r="H4" s="92"/>
      <c r="I4" s="86">
        <v>0.95833333333333337</v>
      </c>
      <c r="J4" s="89"/>
      <c r="K4" s="90"/>
      <c r="L4" s="92">
        <v>0.91666666666666663</v>
      </c>
      <c r="M4" s="90"/>
      <c r="N4" s="92">
        <v>0.93055555555555547</v>
      </c>
      <c r="O4" s="90"/>
      <c r="P4" s="89"/>
      <c r="Q4" s="90" t="s">
        <v>71</v>
      </c>
      <c r="R4" s="90" t="s">
        <v>71</v>
      </c>
      <c r="S4" s="90" t="s">
        <v>71</v>
      </c>
      <c r="T4" s="90" t="s">
        <v>71</v>
      </c>
      <c r="U4" s="10"/>
      <c r="V4" s="11"/>
      <c r="W4" s="10"/>
      <c r="X4" s="11"/>
      <c r="Y4" s="10"/>
      <c r="Z4" s="11"/>
      <c r="AA4" s="63"/>
      <c r="AB4" s="64"/>
      <c r="AC4" s="10"/>
      <c r="AD4" s="11"/>
      <c r="AE4" s="10"/>
      <c r="AF4" s="11"/>
    </row>
    <row r="5" spans="1:32" x14ac:dyDescent="0.3">
      <c r="A5" s="98">
        <v>3</v>
      </c>
      <c r="B5" s="91" t="s">
        <v>56</v>
      </c>
      <c r="C5" s="93"/>
      <c r="D5" s="94">
        <v>0.91666666666666663</v>
      </c>
      <c r="E5" s="95"/>
      <c r="F5" s="96"/>
      <c r="G5" s="93"/>
      <c r="H5" s="92"/>
      <c r="I5" s="97">
        <v>0.95833333333333337</v>
      </c>
      <c r="J5" s="96"/>
      <c r="K5" s="97">
        <v>0.91666666666666663</v>
      </c>
      <c r="L5" s="96"/>
      <c r="M5" s="97">
        <v>0.94444444444444453</v>
      </c>
      <c r="N5" s="96"/>
      <c r="O5" s="97"/>
      <c r="P5" s="96"/>
      <c r="Q5" s="90" t="s">
        <v>71</v>
      </c>
      <c r="R5" s="90" t="s">
        <v>71</v>
      </c>
      <c r="S5" s="90" t="s">
        <v>71</v>
      </c>
      <c r="T5" s="90" t="s">
        <v>71</v>
      </c>
      <c r="U5" s="10"/>
      <c r="V5" s="11"/>
      <c r="W5" s="10"/>
      <c r="X5" s="11"/>
      <c r="Y5" s="10"/>
      <c r="Z5" s="11"/>
      <c r="AA5" s="63"/>
      <c r="AB5" s="64"/>
      <c r="AC5" s="10"/>
      <c r="AD5" s="11"/>
      <c r="AE5" s="10"/>
      <c r="AF5" s="11"/>
    </row>
    <row r="6" spans="1:32" x14ac:dyDescent="0.3">
      <c r="A6" s="98">
        <v>4</v>
      </c>
      <c r="B6" s="91" t="s">
        <v>57</v>
      </c>
      <c r="C6" s="90"/>
      <c r="D6" s="92">
        <v>0.91666666666666663</v>
      </c>
      <c r="E6" s="153"/>
      <c r="F6" s="92">
        <v>0.94444444444444453</v>
      </c>
      <c r="G6" s="86"/>
      <c r="H6" s="89"/>
      <c r="I6" s="90"/>
      <c r="J6" s="92">
        <v>0.94444444444444453</v>
      </c>
      <c r="K6" s="86"/>
      <c r="L6" s="92"/>
      <c r="M6" s="90"/>
      <c r="N6" s="92"/>
      <c r="O6" s="90"/>
      <c r="P6" s="92"/>
      <c r="Q6" s="90" t="s">
        <v>71</v>
      </c>
      <c r="R6" s="90" t="s">
        <v>71</v>
      </c>
      <c r="S6" s="90" t="s">
        <v>71</v>
      </c>
      <c r="T6" s="90" t="s">
        <v>71</v>
      </c>
      <c r="U6" s="10"/>
      <c r="V6" s="11"/>
      <c r="W6" s="10"/>
      <c r="X6" s="11"/>
      <c r="Y6" s="10"/>
      <c r="Z6" s="11"/>
      <c r="AA6" s="63"/>
      <c r="AB6" s="64"/>
      <c r="AC6" s="10"/>
      <c r="AD6" s="11"/>
      <c r="AE6" s="10"/>
      <c r="AF6" s="11"/>
    </row>
    <row r="7" spans="1:32" x14ac:dyDescent="0.3">
      <c r="A7" s="98">
        <v>5</v>
      </c>
      <c r="B7" s="91" t="s">
        <v>48</v>
      </c>
      <c r="C7" s="90"/>
      <c r="D7" s="89"/>
      <c r="E7" s="153">
        <v>0.95833333333333337</v>
      </c>
      <c r="F7" s="89"/>
      <c r="G7" s="86"/>
      <c r="H7" s="89"/>
      <c r="I7" s="90"/>
      <c r="J7" s="89"/>
      <c r="K7" s="90"/>
      <c r="L7" s="92">
        <v>0.91666666666666663</v>
      </c>
      <c r="M7" s="86">
        <v>0.94444444444444453</v>
      </c>
      <c r="N7" s="92"/>
      <c r="O7" s="90"/>
      <c r="P7" s="92"/>
      <c r="Q7" s="90" t="s">
        <v>71</v>
      </c>
      <c r="R7" s="90" t="s">
        <v>71</v>
      </c>
      <c r="S7" s="90" t="s">
        <v>71</v>
      </c>
      <c r="T7" s="90" t="s">
        <v>71</v>
      </c>
      <c r="U7" s="10"/>
      <c r="V7" s="11"/>
      <c r="W7" s="10"/>
      <c r="X7" s="11"/>
      <c r="Y7" s="10"/>
      <c r="Z7" s="11"/>
      <c r="AA7" s="63"/>
      <c r="AB7" s="64"/>
      <c r="AC7" s="10"/>
      <c r="AD7" s="11"/>
      <c r="AE7" s="10"/>
      <c r="AF7" s="11"/>
    </row>
    <row r="8" spans="1:32" x14ac:dyDescent="0.3">
      <c r="A8" s="69">
        <v>6</v>
      </c>
      <c r="B8" s="55" t="s">
        <v>53</v>
      </c>
      <c r="C8" s="102">
        <v>0.93055555555555547</v>
      </c>
      <c r="D8" s="100"/>
      <c r="E8" s="101">
        <v>0.94444444444444453</v>
      </c>
      <c r="F8" s="100"/>
      <c r="G8" s="99"/>
      <c r="H8" s="100"/>
      <c r="I8" s="102"/>
      <c r="J8" s="100"/>
      <c r="K8" s="102">
        <v>0.93055555555555547</v>
      </c>
      <c r="L8" s="100"/>
      <c r="M8" s="102"/>
      <c r="N8" s="154">
        <v>0.94444444444444453</v>
      </c>
      <c r="O8" s="99"/>
      <c r="P8" s="100"/>
      <c r="Q8" s="90" t="s">
        <v>71</v>
      </c>
      <c r="R8" s="90" t="s">
        <v>71</v>
      </c>
      <c r="S8" s="90" t="s">
        <v>71</v>
      </c>
      <c r="T8" s="90" t="s">
        <v>71</v>
      </c>
      <c r="U8" s="10"/>
      <c r="V8" s="11"/>
      <c r="W8" s="10"/>
      <c r="X8" s="11"/>
      <c r="Y8" s="10"/>
      <c r="Z8" s="11"/>
      <c r="AA8" s="63"/>
      <c r="AB8" s="64"/>
      <c r="AC8" s="10"/>
      <c r="AD8" s="11"/>
      <c r="AE8" s="10"/>
      <c r="AF8" s="11"/>
    </row>
    <row r="9" spans="1:32" x14ac:dyDescent="0.3">
      <c r="A9" s="69">
        <v>7</v>
      </c>
      <c r="B9" s="55" t="s">
        <v>60</v>
      </c>
      <c r="C9" s="105">
        <v>0.93055555555555547</v>
      </c>
      <c r="D9" s="52"/>
      <c r="E9" s="103"/>
      <c r="F9" s="104">
        <v>0.93055555555555547</v>
      </c>
      <c r="G9" s="51"/>
      <c r="H9" s="104">
        <v>0.91666666666666663</v>
      </c>
      <c r="I9" s="51"/>
      <c r="J9" s="104"/>
      <c r="K9" s="51"/>
      <c r="L9" s="52"/>
      <c r="M9" s="51"/>
      <c r="N9" s="104">
        <v>0.94444444444444453</v>
      </c>
      <c r="O9" s="51"/>
      <c r="P9" s="52"/>
      <c r="Q9" s="90" t="s">
        <v>71</v>
      </c>
      <c r="R9" s="90" t="s">
        <v>71</v>
      </c>
      <c r="S9" s="90" t="s">
        <v>71</v>
      </c>
      <c r="T9" s="90" t="s">
        <v>71</v>
      </c>
      <c r="U9" s="10"/>
      <c r="V9" s="11"/>
      <c r="W9" s="10"/>
      <c r="X9" s="11"/>
      <c r="Y9" s="10"/>
      <c r="Z9" s="11"/>
      <c r="AA9" s="63"/>
      <c r="AB9" s="64"/>
      <c r="AC9" s="10"/>
      <c r="AD9" s="11"/>
      <c r="AE9" s="10"/>
      <c r="AF9" s="11"/>
    </row>
    <row r="10" spans="1:32" x14ac:dyDescent="0.3">
      <c r="A10" s="69">
        <v>8</v>
      </c>
      <c r="B10" s="55" t="s">
        <v>61</v>
      </c>
      <c r="C10" s="51"/>
      <c r="D10" s="104">
        <v>0.93055555555555547</v>
      </c>
      <c r="E10" s="106"/>
      <c r="F10" s="104"/>
      <c r="G10" s="105">
        <v>0.91666666666666663</v>
      </c>
      <c r="H10" s="52"/>
      <c r="I10" s="51"/>
      <c r="J10" s="104"/>
      <c r="K10" s="105">
        <v>0.93055555555555547</v>
      </c>
      <c r="L10" s="52"/>
      <c r="M10" s="105">
        <v>0.95833333333333337</v>
      </c>
      <c r="N10" s="52"/>
      <c r="O10" s="51"/>
      <c r="P10" s="52"/>
      <c r="Q10" s="90" t="s">
        <v>71</v>
      </c>
      <c r="R10" s="90" t="s">
        <v>71</v>
      </c>
      <c r="S10" s="90" t="s">
        <v>71</v>
      </c>
      <c r="T10" s="90" t="s">
        <v>71</v>
      </c>
      <c r="U10" s="10"/>
      <c r="V10" s="11"/>
      <c r="W10" s="10"/>
      <c r="X10" s="11"/>
      <c r="Y10" s="10"/>
      <c r="Z10" s="11"/>
      <c r="AA10" s="63"/>
      <c r="AB10" s="64"/>
      <c r="AC10" s="10"/>
      <c r="AD10" s="11"/>
      <c r="AE10" s="10"/>
      <c r="AF10" s="11"/>
    </row>
    <row r="11" spans="1:32" x14ac:dyDescent="0.3">
      <c r="A11" s="69">
        <v>9</v>
      </c>
      <c r="B11" s="55" t="s">
        <v>62</v>
      </c>
      <c r="C11" s="51"/>
      <c r="D11" s="104">
        <v>0.93055555555555547</v>
      </c>
      <c r="E11" s="103">
        <v>0.94444444444444453</v>
      </c>
      <c r="F11" s="104"/>
      <c r="G11" s="105">
        <v>0.91666666666666663</v>
      </c>
      <c r="H11" s="52"/>
      <c r="I11" s="51"/>
      <c r="J11" s="52"/>
      <c r="K11" s="51"/>
      <c r="L11" s="104">
        <v>0.93055555555555547</v>
      </c>
      <c r="M11" s="105"/>
      <c r="N11" s="52"/>
      <c r="O11" s="51"/>
      <c r="P11" s="52"/>
      <c r="Q11" s="90" t="s">
        <v>71</v>
      </c>
      <c r="R11" s="90" t="s">
        <v>71</v>
      </c>
      <c r="S11" s="90" t="s">
        <v>71</v>
      </c>
      <c r="T11" s="90" t="s">
        <v>71</v>
      </c>
      <c r="U11" s="10"/>
      <c r="V11" s="11"/>
      <c r="W11" s="10"/>
      <c r="X11" s="11"/>
      <c r="Y11" s="10"/>
      <c r="Z11" s="11"/>
      <c r="AA11" s="63"/>
      <c r="AB11" s="64"/>
      <c r="AC11" s="10"/>
      <c r="AD11" s="11"/>
      <c r="AE11" s="10"/>
      <c r="AF11" s="11"/>
    </row>
    <row r="12" spans="1:32" x14ac:dyDescent="0.3">
      <c r="A12" s="69">
        <v>10</v>
      </c>
      <c r="B12" s="55" t="s">
        <v>43</v>
      </c>
      <c r="C12" s="51"/>
      <c r="D12" s="52"/>
      <c r="E12" s="103"/>
      <c r="F12" s="104">
        <v>0.93055555555555547</v>
      </c>
      <c r="G12" s="105"/>
      <c r="H12" s="104">
        <v>0.91666666666666663</v>
      </c>
      <c r="I12" s="105"/>
      <c r="J12" s="52"/>
      <c r="K12" s="51"/>
      <c r="L12" s="104">
        <v>0.93055555555555547</v>
      </c>
      <c r="M12" s="105">
        <v>0.95833333333333337</v>
      </c>
      <c r="N12" s="104"/>
      <c r="O12" s="51"/>
      <c r="P12" s="52"/>
      <c r="Q12" s="90" t="s">
        <v>71</v>
      </c>
      <c r="R12" s="90" t="s">
        <v>71</v>
      </c>
      <c r="S12" s="90" t="s">
        <v>71</v>
      </c>
      <c r="T12" s="90" t="s">
        <v>71</v>
      </c>
      <c r="U12" s="10"/>
      <c r="V12" s="11"/>
      <c r="W12" s="10"/>
      <c r="X12" s="11"/>
      <c r="Y12" s="10"/>
      <c r="Z12" s="11"/>
      <c r="AA12" s="63"/>
      <c r="AB12" s="64"/>
      <c r="AC12" s="10"/>
      <c r="AD12" s="11"/>
      <c r="AE12" s="10"/>
      <c r="AF12" s="11"/>
    </row>
    <row r="13" spans="1:32" x14ac:dyDescent="0.3">
      <c r="A13" s="107">
        <v>11</v>
      </c>
      <c r="B13" s="70" t="s">
        <v>45</v>
      </c>
      <c r="C13" s="74">
        <v>0.94444444444444453</v>
      </c>
      <c r="D13" s="72"/>
      <c r="E13" s="73"/>
      <c r="F13" s="73"/>
      <c r="G13" s="71"/>
      <c r="H13" s="72"/>
      <c r="I13" s="74">
        <v>0.91666666666666663</v>
      </c>
      <c r="J13" s="72"/>
      <c r="K13" s="74">
        <v>0.94444444444444453</v>
      </c>
      <c r="L13" s="72"/>
      <c r="M13" s="74"/>
      <c r="N13" s="72"/>
      <c r="O13" s="74">
        <v>0.91666666666666663</v>
      </c>
      <c r="P13" s="72"/>
      <c r="Q13" s="90" t="s">
        <v>71</v>
      </c>
      <c r="R13" s="90" t="s">
        <v>71</v>
      </c>
      <c r="S13" s="90" t="s">
        <v>71</v>
      </c>
      <c r="T13" s="90" t="s">
        <v>71</v>
      </c>
      <c r="U13" s="10"/>
      <c r="V13" s="11"/>
      <c r="W13" s="10"/>
      <c r="X13" s="11"/>
      <c r="Y13" s="10"/>
      <c r="Z13" s="11"/>
      <c r="AA13" s="63"/>
      <c r="AB13" s="64"/>
      <c r="AC13" s="10"/>
      <c r="AD13" s="11"/>
      <c r="AE13" s="10"/>
      <c r="AF13" s="11"/>
    </row>
    <row r="14" spans="1:32" x14ac:dyDescent="0.3">
      <c r="A14" s="107">
        <v>12</v>
      </c>
      <c r="B14" s="70" t="s">
        <v>66</v>
      </c>
      <c r="C14" s="74">
        <v>0.94444444444444453</v>
      </c>
      <c r="D14" s="72"/>
      <c r="E14" s="73"/>
      <c r="F14" s="73"/>
      <c r="G14" s="71"/>
      <c r="H14" s="73">
        <v>0.93055555555555547</v>
      </c>
      <c r="I14" s="71"/>
      <c r="J14" s="73">
        <v>0.91666666666666663</v>
      </c>
      <c r="K14" s="71"/>
      <c r="L14" s="72"/>
      <c r="M14" s="71"/>
      <c r="N14" s="73"/>
      <c r="O14" s="74">
        <v>0.91666666666666663</v>
      </c>
      <c r="P14" s="72"/>
      <c r="Q14" s="90" t="s">
        <v>71</v>
      </c>
      <c r="R14" s="90" t="s">
        <v>71</v>
      </c>
      <c r="S14" s="90" t="s">
        <v>71</v>
      </c>
      <c r="T14" s="90" t="s">
        <v>71</v>
      </c>
      <c r="U14" s="10"/>
      <c r="V14" s="11"/>
      <c r="W14" s="10"/>
      <c r="X14" s="11"/>
      <c r="Y14" s="10"/>
      <c r="Z14" s="11"/>
      <c r="AA14" s="63"/>
      <c r="AB14" s="64"/>
      <c r="AC14" s="10"/>
      <c r="AD14" s="11"/>
      <c r="AE14" s="10"/>
      <c r="AF14" s="11"/>
    </row>
    <row r="15" spans="1:32" x14ac:dyDescent="0.3">
      <c r="A15" s="107">
        <v>13</v>
      </c>
      <c r="B15" s="70" t="s">
        <v>47</v>
      </c>
      <c r="C15" s="71"/>
      <c r="D15" s="73">
        <v>0.94444444444444453</v>
      </c>
      <c r="E15" s="75"/>
      <c r="F15" s="73"/>
      <c r="G15" s="74">
        <v>0.93055555555555547</v>
      </c>
      <c r="H15" s="72"/>
      <c r="I15" s="71"/>
      <c r="J15" s="73">
        <v>0.91666666666666663</v>
      </c>
      <c r="K15" s="74">
        <v>0.94444444444444453</v>
      </c>
      <c r="L15" s="72"/>
      <c r="M15" s="71"/>
      <c r="N15" s="72"/>
      <c r="O15" s="71"/>
      <c r="P15" s="73">
        <v>0.91666666666666663</v>
      </c>
      <c r="Q15" s="90" t="s">
        <v>71</v>
      </c>
      <c r="R15" s="90" t="s">
        <v>71</v>
      </c>
      <c r="S15" s="90" t="s">
        <v>71</v>
      </c>
      <c r="T15" s="90" t="s">
        <v>71</v>
      </c>
      <c r="U15" s="10"/>
      <c r="V15" s="11"/>
      <c r="W15" s="10"/>
      <c r="X15" s="11"/>
      <c r="Y15" s="10"/>
      <c r="Z15" s="11"/>
      <c r="AA15" s="63"/>
      <c r="AB15" s="64"/>
      <c r="AC15" s="10"/>
      <c r="AD15" s="11"/>
      <c r="AE15" s="10"/>
      <c r="AF15" s="11"/>
    </row>
    <row r="16" spans="1:32" x14ac:dyDescent="0.3">
      <c r="A16" s="107">
        <v>14</v>
      </c>
      <c r="B16" s="70" t="s">
        <v>59</v>
      </c>
      <c r="C16" s="71"/>
      <c r="D16" s="73">
        <v>0.94444444444444453</v>
      </c>
      <c r="E16" s="75"/>
      <c r="F16" s="73"/>
      <c r="G16" s="74">
        <v>0.93055555555555547</v>
      </c>
      <c r="H16" s="72"/>
      <c r="I16" s="74">
        <v>0.91666666666666663</v>
      </c>
      <c r="J16" s="72"/>
      <c r="K16" s="71"/>
      <c r="L16" s="73">
        <v>0.94444444444444453</v>
      </c>
      <c r="M16" s="74"/>
      <c r="N16" s="72"/>
      <c r="O16" s="74"/>
      <c r="P16" s="72"/>
      <c r="Q16" s="90" t="s">
        <v>71</v>
      </c>
      <c r="R16" s="90" t="s">
        <v>71</v>
      </c>
      <c r="S16" s="90" t="s">
        <v>71</v>
      </c>
      <c r="T16" s="90" t="s">
        <v>71</v>
      </c>
      <c r="U16" s="10"/>
      <c r="V16" s="11"/>
      <c r="W16" s="10"/>
      <c r="X16" s="11"/>
      <c r="Y16" s="10"/>
      <c r="Z16" s="11"/>
      <c r="AA16" s="63"/>
      <c r="AB16" s="64"/>
      <c r="AC16" s="10"/>
      <c r="AD16" s="11"/>
      <c r="AE16" s="10"/>
      <c r="AF16" s="11"/>
    </row>
    <row r="17" spans="1:32" x14ac:dyDescent="0.3">
      <c r="A17" s="107">
        <v>15</v>
      </c>
      <c r="B17" s="70" t="s">
        <v>69</v>
      </c>
      <c r="C17" s="71"/>
      <c r="D17" s="72"/>
      <c r="E17" s="75"/>
      <c r="F17" s="73"/>
      <c r="G17" s="71"/>
      <c r="H17" s="73">
        <v>0.93055555555555547</v>
      </c>
      <c r="I17" s="71"/>
      <c r="J17" s="72"/>
      <c r="K17" s="71"/>
      <c r="L17" s="73">
        <v>0.94444444444444453</v>
      </c>
      <c r="M17" s="74"/>
      <c r="N17" s="72"/>
      <c r="O17" s="74"/>
      <c r="P17" s="73">
        <v>0.91666666666666663</v>
      </c>
      <c r="Q17" s="90" t="s">
        <v>71</v>
      </c>
      <c r="R17" s="90" t="s">
        <v>71</v>
      </c>
      <c r="S17" s="90" t="s">
        <v>71</v>
      </c>
      <c r="T17" s="90" t="s">
        <v>71</v>
      </c>
      <c r="U17" s="10"/>
      <c r="V17" s="11"/>
      <c r="W17" s="10"/>
      <c r="X17" s="11"/>
      <c r="Y17" s="10"/>
      <c r="Z17" s="11"/>
      <c r="AA17" s="63"/>
      <c r="AB17" s="64"/>
      <c r="AC17" s="10"/>
      <c r="AD17" s="11"/>
      <c r="AE17" s="10"/>
      <c r="AF17" s="11"/>
    </row>
    <row r="18" spans="1:32" x14ac:dyDescent="0.3">
      <c r="A18" s="108">
        <v>16</v>
      </c>
      <c r="B18" s="109" t="s">
        <v>64</v>
      </c>
      <c r="C18" s="110"/>
      <c r="D18" s="111"/>
      <c r="E18" s="152">
        <v>0.91666666666666663</v>
      </c>
      <c r="F18" s="111"/>
      <c r="G18" s="113">
        <v>0.94444444444444453</v>
      </c>
      <c r="H18" s="111"/>
      <c r="I18" s="113">
        <v>0.93055555555555547</v>
      </c>
      <c r="J18" s="111"/>
      <c r="K18" s="110"/>
      <c r="L18" s="111"/>
      <c r="M18" s="113">
        <v>0.91666666666666663</v>
      </c>
      <c r="N18" s="114"/>
      <c r="O18" s="113">
        <v>0.93055555555555547</v>
      </c>
      <c r="P18" s="114"/>
      <c r="Q18" s="90" t="s">
        <v>71</v>
      </c>
      <c r="R18" s="90" t="s">
        <v>71</v>
      </c>
      <c r="S18" s="90" t="s">
        <v>71</v>
      </c>
      <c r="T18" s="90" t="s">
        <v>71</v>
      </c>
      <c r="U18" s="10"/>
      <c r="V18" s="11"/>
      <c r="W18" s="10"/>
      <c r="X18" s="11"/>
      <c r="Y18" s="10"/>
      <c r="Z18" s="11"/>
      <c r="AA18" s="63"/>
      <c r="AB18" s="64"/>
      <c r="AC18" s="10"/>
      <c r="AD18" s="11"/>
      <c r="AE18" s="10"/>
      <c r="AF18" s="11"/>
    </row>
    <row r="19" spans="1:32" x14ac:dyDescent="0.3">
      <c r="A19" s="108">
        <v>17</v>
      </c>
      <c r="B19" s="109" t="s">
        <v>44</v>
      </c>
      <c r="C19" s="113"/>
      <c r="D19" s="111"/>
      <c r="E19" s="152">
        <v>0.91666666666666663</v>
      </c>
      <c r="F19" s="111"/>
      <c r="G19" s="113">
        <v>0.95833333333333337</v>
      </c>
      <c r="H19" s="111"/>
      <c r="I19" s="110"/>
      <c r="J19" s="114">
        <v>0.93055555555555547</v>
      </c>
      <c r="K19" s="113"/>
      <c r="L19" s="111"/>
      <c r="M19" s="110"/>
      <c r="N19" s="114">
        <v>0.91666666666666663</v>
      </c>
      <c r="O19" s="113">
        <v>0.93055555555555547</v>
      </c>
      <c r="P19" s="111"/>
      <c r="Q19" s="90" t="s">
        <v>71</v>
      </c>
      <c r="R19" s="90" t="s">
        <v>71</v>
      </c>
      <c r="S19" s="90" t="s">
        <v>71</v>
      </c>
      <c r="T19" s="90" t="s">
        <v>71</v>
      </c>
      <c r="U19" s="10"/>
      <c r="V19" s="11"/>
      <c r="W19" s="10"/>
      <c r="X19" s="11"/>
      <c r="Y19" s="10"/>
      <c r="Z19" s="11"/>
      <c r="AA19" s="63"/>
      <c r="AB19" s="64"/>
      <c r="AC19" s="10"/>
      <c r="AD19" s="11"/>
      <c r="AE19" s="10"/>
      <c r="AF19" s="11"/>
    </row>
    <row r="20" spans="1:32" x14ac:dyDescent="0.3">
      <c r="A20" s="108">
        <v>18</v>
      </c>
      <c r="B20" s="109" t="s">
        <v>63</v>
      </c>
      <c r="C20" s="113"/>
      <c r="D20" s="111"/>
      <c r="E20" s="112"/>
      <c r="F20" s="114">
        <v>0.91666666666666663</v>
      </c>
      <c r="G20" s="110"/>
      <c r="H20" s="114">
        <v>0.94444444444444453</v>
      </c>
      <c r="I20" s="110"/>
      <c r="J20" s="114">
        <v>0.93055555555555547</v>
      </c>
      <c r="K20" s="110"/>
      <c r="L20" s="114"/>
      <c r="M20" s="113">
        <v>0.91666666666666663</v>
      </c>
      <c r="N20" s="111"/>
      <c r="O20" s="110"/>
      <c r="P20" s="114">
        <v>0.93055555555555547</v>
      </c>
      <c r="Q20" s="90" t="s">
        <v>71</v>
      </c>
      <c r="R20" s="90" t="s">
        <v>71</v>
      </c>
      <c r="S20" s="90" t="s">
        <v>71</v>
      </c>
      <c r="T20" s="90" t="s">
        <v>71</v>
      </c>
      <c r="U20" s="10"/>
      <c r="V20" s="11"/>
      <c r="W20" s="10"/>
      <c r="X20" s="11"/>
      <c r="Y20" s="10"/>
      <c r="Z20" s="11"/>
      <c r="AA20" s="63"/>
      <c r="AB20" s="64"/>
      <c r="AC20" s="10"/>
      <c r="AD20" s="11"/>
      <c r="AE20" s="10"/>
      <c r="AF20" s="11"/>
    </row>
    <row r="21" spans="1:32" x14ac:dyDescent="0.3">
      <c r="A21" s="108">
        <v>19</v>
      </c>
      <c r="B21" s="109" t="s">
        <v>58</v>
      </c>
      <c r="C21" s="110"/>
      <c r="D21" s="114"/>
      <c r="E21" s="112"/>
      <c r="F21" s="114">
        <v>0.91666666666666663</v>
      </c>
      <c r="G21" s="110"/>
      <c r="H21" s="114">
        <v>0.94444444444444453</v>
      </c>
      <c r="I21" s="113">
        <v>0.93055555555555547</v>
      </c>
      <c r="J21" s="111"/>
      <c r="K21" s="110"/>
      <c r="L21" s="111"/>
      <c r="M21" s="113">
        <v>0.93055555555555547</v>
      </c>
      <c r="N21" s="111"/>
      <c r="O21" s="113">
        <v>0.94444444444444453</v>
      </c>
      <c r="P21" s="111"/>
      <c r="Q21" s="90" t="s">
        <v>71</v>
      </c>
      <c r="R21" s="90" t="s">
        <v>71</v>
      </c>
      <c r="S21" s="90" t="s">
        <v>71</v>
      </c>
      <c r="T21" s="90" t="s">
        <v>71</v>
      </c>
      <c r="U21" s="10"/>
      <c r="V21" s="11"/>
      <c r="W21" s="10"/>
      <c r="X21" s="11"/>
      <c r="Y21" s="10"/>
      <c r="Z21" s="11"/>
      <c r="AA21" s="63"/>
      <c r="AB21" s="64"/>
      <c r="AC21" s="10"/>
      <c r="AD21" s="11"/>
      <c r="AE21" s="10"/>
      <c r="AF21" s="11"/>
    </row>
    <row r="22" spans="1:32" x14ac:dyDescent="0.3">
      <c r="A22" s="108">
        <v>20</v>
      </c>
      <c r="B22" s="109" t="s">
        <v>67</v>
      </c>
      <c r="C22" s="110"/>
      <c r="D22" s="114"/>
      <c r="E22" s="152">
        <v>0.93055555555555547</v>
      </c>
      <c r="F22" s="111"/>
      <c r="G22" s="113">
        <v>0.95833333333333337</v>
      </c>
      <c r="H22" s="111"/>
      <c r="I22" s="113">
        <v>0.94444444444444453</v>
      </c>
      <c r="J22" s="111"/>
      <c r="K22" s="113"/>
      <c r="L22" s="111"/>
      <c r="M22" s="113">
        <v>0.93055555555555547</v>
      </c>
      <c r="N22" s="111"/>
      <c r="O22" s="110"/>
      <c r="P22" s="114">
        <v>0.93055555555555547</v>
      </c>
      <c r="Q22" s="90" t="s">
        <v>71</v>
      </c>
      <c r="R22" s="90" t="s">
        <v>71</v>
      </c>
      <c r="S22" s="90" t="s">
        <v>71</v>
      </c>
      <c r="T22" s="90" t="s">
        <v>71</v>
      </c>
      <c r="U22" s="10"/>
      <c r="V22" s="11"/>
      <c r="W22" s="10"/>
      <c r="X22" s="11"/>
      <c r="Y22" s="10"/>
      <c r="Z22" s="11"/>
      <c r="AA22" s="63"/>
      <c r="AB22" s="64"/>
      <c r="AC22" s="10"/>
      <c r="AD22" s="11"/>
      <c r="AE22" s="10"/>
      <c r="AF22" s="11"/>
    </row>
    <row r="23" spans="1:32" x14ac:dyDescent="0.3">
      <c r="A23" s="108">
        <v>21</v>
      </c>
      <c r="B23" s="109" t="s">
        <v>68</v>
      </c>
      <c r="C23" s="110"/>
      <c r="D23" s="111"/>
      <c r="E23" s="152">
        <v>0.93055555555555547</v>
      </c>
      <c r="F23" s="111"/>
      <c r="G23" s="113">
        <v>0.94444444444444453</v>
      </c>
      <c r="H23" s="111"/>
      <c r="I23" s="113">
        <v>0.94444444444444453</v>
      </c>
      <c r="J23" s="111"/>
      <c r="K23" s="110"/>
      <c r="L23" s="114"/>
      <c r="M23" s="110"/>
      <c r="N23" s="114">
        <v>0.91666666666666663</v>
      </c>
      <c r="O23" s="113">
        <v>0.94444444444444453</v>
      </c>
      <c r="P23" s="114"/>
      <c r="Q23" s="90" t="s">
        <v>71</v>
      </c>
      <c r="R23" s="90" t="s">
        <v>71</v>
      </c>
      <c r="S23" s="90" t="s">
        <v>71</v>
      </c>
      <c r="T23" s="90" t="s">
        <v>71</v>
      </c>
      <c r="U23" s="8"/>
      <c r="V23" s="11"/>
      <c r="W23" s="10"/>
      <c r="X23" s="11"/>
      <c r="Y23" s="10"/>
      <c r="Z23" s="11"/>
      <c r="AA23" s="63"/>
      <c r="AB23" s="64"/>
      <c r="AC23" s="10"/>
      <c r="AD23" s="11"/>
      <c r="AE23" s="10"/>
      <c r="AF23" s="11"/>
    </row>
    <row r="24" spans="1:32" x14ac:dyDescent="0.3">
      <c r="B24" s="77"/>
      <c r="C24" s="81"/>
      <c r="D24" s="80"/>
      <c r="E24" s="79"/>
      <c r="F24" s="80"/>
      <c r="G24" s="81"/>
      <c r="H24" s="80"/>
      <c r="I24" s="76"/>
      <c r="J24" s="80"/>
      <c r="K24" s="81"/>
      <c r="L24" s="80"/>
      <c r="M24" s="76"/>
      <c r="N24" s="80"/>
      <c r="O24" s="81"/>
      <c r="P24" s="80"/>
      <c r="Q24" s="76"/>
      <c r="R24" s="80"/>
      <c r="S24" s="76"/>
      <c r="T24" s="80"/>
      <c r="U24" s="8"/>
      <c r="V24" s="11"/>
      <c r="W24" s="10"/>
      <c r="X24" s="11"/>
      <c r="Y24" s="10"/>
      <c r="Z24" s="11"/>
      <c r="AA24" s="63"/>
      <c r="AB24" s="64"/>
      <c r="AC24" s="10"/>
      <c r="AD24" s="11"/>
      <c r="AE24" s="10"/>
      <c r="AF24" s="11"/>
    </row>
    <row r="25" spans="1:32" x14ac:dyDescent="0.3">
      <c r="B25" s="77"/>
      <c r="C25" s="81"/>
      <c r="D25" s="80"/>
      <c r="E25" s="79"/>
      <c r="F25" s="80"/>
      <c r="G25" s="76"/>
      <c r="H25" s="78"/>
      <c r="I25" s="76"/>
      <c r="J25" s="80"/>
      <c r="K25" s="76"/>
      <c r="L25" s="78"/>
      <c r="M25" s="76"/>
      <c r="N25" s="80"/>
      <c r="O25" s="76"/>
      <c r="P25" s="80"/>
      <c r="Q25" s="81"/>
      <c r="R25" s="80"/>
      <c r="S25" s="81"/>
      <c r="T25" s="80"/>
      <c r="U25" s="8"/>
      <c r="V25" s="11"/>
      <c r="W25" s="10"/>
      <c r="X25" s="11"/>
      <c r="Y25" s="10"/>
      <c r="Z25" s="11"/>
      <c r="AA25" s="63"/>
      <c r="AB25" s="64"/>
      <c r="AC25" s="10"/>
      <c r="AD25" s="11"/>
      <c r="AE25" s="10"/>
      <c r="AF25" s="11"/>
    </row>
    <row r="26" spans="1:32" x14ac:dyDescent="0.3">
      <c r="B26" s="77"/>
      <c r="C26" s="76"/>
      <c r="D26" s="78"/>
      <c r="E26" s="79"/>
      <c r="F26" s="80"/>
      <c r="G26" s="76"/>
      <c r="H26" s="78"/>
      <c r="I26" s="76"/>
      <c r="J26" s="80"/>
      <c r="K26" s="76"/>
      <c r="L26" s="80"/>
      <c r="M26" s="76"/>
      <c r="N26" s="80"/>
      <c r="O26" s="81"/>
      <c r="P26" s="80"/>
      <c r="Q26" s="76"/>
      <c r="R26" s="78"/>
      <c r="S26" s="76"/>
      <c r="T26" s="78"/>
      <c r="U26" s="8"/>
      <c r="V26" s="9"/>
      <c r="W26" s="10"/>
      <c r="X26" s="11"/>
      <c r="Y26" s="10"/>
      <c r="Z26" s="11"/>
      <c r="AA26" s="63"/>
      <c r="AB26" s="64"/>
      <c r="AC26" s="10"/>
      <c r="AD26" s="11"/>
      <c r="AE26" s="10"/>
      <c r="AF26" s="11"/>
    </row>
    <row r="27" spans="1:32" x14ac:dyDescent="0.3">
      <c r="B27" s="77"/>
      <c r="C27" s="76"/>
      <c r="D27" s="78"/>
      <c r="E27" s="79"/>
      <c r="F27" s="80"/>
      <c r="G27" s="76"/>
      <c r="H27" s="80"/>
      <c r="I27" s="76"/>
      <c r="J27" s="80"/>
      <c r="K27" s="81"/>
      <c r="L27" s="80"/>
      <c r="M27" s="76"/>
      <c r="N27" s="80"/>
      <c r="O27" s="76"/>
      <c r="P27" s="78"/>
      <c r="Q27" s="81"/>
      <c r="R27" s="80"/>
      <c r="S27" s="81"/>
      <c r="T27" s="80"/>
      <c r="U27" s="8"/>
      <c r="V27" s="11"/>
      <c r="W27" s="10"/>
      <c r="X27" s="11"/>
      <c r="Y27" s="10"/>
      <c r="Z27" s="11"/>
      <c r="AA27" s="63"/>
      <c r="AB27" s="64"/>
      <c r="AC27" s="10"/>
      <c r="AD27" s="11"/>
      <c r="AE27" s="10"/>
      <c r="AF27" s="11"/>
    </row>
    <row r="28" spans="1:32" x14ac:dyDescent="0.3">
      <c r="B28" s="77"/>
      <c r="C28" s="76"/>
      <c r="D28" s="80"/>
      <c r="E28" s="79"/>
      <c r="F28" s="80"/>
      <c r="G28" s="81"/>
      <c r="H28" s="80"/>
      <c r="I28" s="76"/>
      <c r="J28" s="80"/>
      <c r="K28" s="76"/>
      <c r="L28" s="78"/>
      <c r="M28" s="76"/>
      <c r="N28" s="80"/>
      <c r="O28" s="76"/>
      <c r="P28" s="78"/>
      <c r="Q28" s="76"/>
      <c r="R28" s="78"/>
      <c r="S28" s="76"/>
      <c r="T28" s="78"/>
      <c r="U28" s="8"/>
      <c r="V28" s="11"/>
      <c r="W28" s="10"/>
      <c r="X28" s="11"/>
      <c r="Y28" s="10"/>
      <c r="Z28" s="11"/>
      <c r="AA28" s="63"/>
      <c r="AB28" s="64"/>
      <c r="AC28" s="10"/>
      <c r="AD28" s="11"/>
      <c r="AE28" s="10"/>
      <c r="AF28" s="11"/>
    </row>
    <row r="29" spans="1:32" ht="15" thickBot="1" x14ac:dyDescent="0.35">
      <c r="B29" s="77"/>
      <c r="C29" s="82"/>
      <c r="D29" s="83"/>
      <c r="E29" s="84"/>
      <c r="F29" s="83"/>
      <c r="G29" s="82"/>
      <c r="H29" s="83"/>
      <c r="I29" s="82"/>
      <c r="J29" s="83"/>
      <c r="K29" s="82"/>
      <c r="L29" s="83"/>
      <c r="M29" s="82"/>
      <c r="N29" s="83"/>
      <c r="O29" s="82"/>
      <c r="P29" s="83"/>
      <c r="Q29" s="82"/>
      <c r="R29" s="83"/>
      <c r="S29" s="82"/>
      <c r="T29" s="83"/>
      <c r="U29" s="8"/>
      <c r="V29" s="9"/>
      <c r="W29" s="10"/>
      <c r="X29" s="11"/>
      <c r="Y29" s="10"/>
      <c r="Z29" s="11"/>
      <c r="AA29" s="63"/>
      <c r="AB29" s="64"/>
      <c r="AC29" s="10"/>
      <c r="AD29" s="11"/>
      <c r="AE29" s="10"/>
      <c r="AF29" s="11"/>
    </row>
    <row r="30" spans="1:32" x14ac:dyDescent="0.3">
      <c r="B30" s="4"/>
      <c r="C30" s="10"/>
      <c r="D30" s="11"/>
      <c r="E30" s="8"/>
      <c r="F30" s="9"/>
      <c r="G30" s="8"/>
      <c r="H30" s="60"/>
      <c r="I30" s="8"/>
      <c r="J30" s="11"/>
      <c r="K30" s="57"/>
      <c r="L30" s="11"/>
      <c r="M30" s="8"/>
      <c r="N30" s="11"/>
      <c r="O30" s="10"/>
      <c r="P30" s="11"/>
      <c r="Q30" s="8"/>
      <c r="R30" s="4"/>
      <c r="S30" s="10"/>
      <c r="T30" s="11"/>
      <c r="U30" s="10"/>
      <c r="V30" s="9"/>
      <c r="W30" s="10"/>
      <c r="X30" s="11"/>
      <c r="Y30" s="10"/>
      <c r="Z30" s="11"/>
      <c r="AA30" s="63"/>
      <c r="AB30" s="64"/>
      <c r="AC30" s="10"/>
      <c r="AD30" s="11"/>
      <c r="AE30" s="10"/>
      <c r="AF30" s="11"/>
    </row>
    <row r="31" spans="1:32" ht="15" thickBot="1" x14ac:dyDescent="0.35">
      <c r="B31" s="16"/>
      <c r="C31" s="12"/>
      <c r="D31" s="13"/>
      <c r="E31" s="14"/>
      <c r="F31" s="15"/>
      <c r="G31" s="14"/>
      <c r="H31" s="61"/>
      <c r="I31" s="14"/>
      <c r="J31" s="13"/>
      <c r="K31" s="58"/>
      <c r="L31" s="15"/>
      <c r="M31" s="14"/>
      <c r="N31" s="13"/>
      <c r="O31" s="12"/>
      <c r="P31" s="13"/>
      <c r="Q31" s="12"/>
      <c r="R31" s="67"/>
      <c r="S31" s="12"/>
      <c r="T31" s="13"/>
      <c r="U31" s="12"/>
      <c r="V31" s="15"/>
      <c r="W31" s="12"/>
      <c r="X31" s="13"/>
      <c r="Y31" s="12"/>
      <c r="Z31" s="13"/>
      <c r="AA31" s="65"/>
      <c r="AB31" s="66"/>
      <c r="AC31" s="12"/>
      <c r="AD31" s="13"/>
      <c r="AE31" s="12"/>
      <c r="AF31" s="13"/>
    </row>
    <row r="32" spans="1:32" ht="15" thickBot="1" x14ac:dyDescent="0.35"/>
    <row r="33" spans="2:24" ht="15" thickBot="1" x14ac:dyDescent="0.35">
      <c r="C33" s="159">
        <v>44979</v>
      </c>
      <c r="D33" s="160"/>
      <c r="E33" s="159" t="s">
        <v>72</v>
      </c>
      <c r="F33" s="160"/>
      <c r="G33" s="159">
        <v>42795</v>
      </c>
      <c r="H33" s="160"/>
      <c r="I33" s="159">
        <v>42802</v>
      </c>
      <c r="J33" s="160"/>
      <c r="K33" s="159">
        <v>42809</v>
      </c>
      <c r="L33" s="160"/>
      <c r="M33" s="159">
        <v>42816</v>
      </c>
      <c r="N33" s="160"/>
      <c r="O33" s="159">
        <v>42823</v>
      </c>
      <c r="P33" s="160"/>
      <c r="Q33" s="159">
        <v>42830</v>
      </c>
      <c r="R33" s="160"/>
      <c r="S33" s="159">
        <v>42837</v>
      </c>
      <c r="T33" s="160"/>
      <c r="U33" s="159"/>
      <c r="V33" s="160"/>
      <c r="W33" s="157" t="s">
        <v>12</v>
      </c>
      <c r="X33" s="158"/>
    </row>
    <row r="34" spans="2:24" ht="15" thickBot="1" x14ac:dyDescent="0.35">
      <c r="B34" s="21"/>
      <c r="C34" s="31" t="s">
        <v>5</v>
      </c>
      <c r="D34" s="32" t="s">
        <v>6</v>
      </c>
      <c r="E34" s="31" t="s">
        <v>5</v>
      </c>
      <c r="F34" s="32" t="s">
        <v>6</v>
      </c>
      <c r="G34" s="31" t="s">
        <v>5</v>
      </c>
      <c r="H34" s="32" t="s">
        <v>6</v>
      </c>
      <c r="I34" s="31" t="s">
        <v>5</v>
      </c>
      <c r="J34" s="32" t="s">
        <v>6</v>
      </c>
      <c r="K34" s="31" t="s">
        <v>5</v>
      </c>
      <c r="L34" s="32" t="s">
        <v>6</v>
      </c>
      <c r="M34" s="31" t="s">
        <v>5</v>
      </c>
      <c r="N34" s="32" t="s">
        <v>6</v>
      </c>
      <c r="O34" s="31" t="s">
        <v>5</v>
      </c>
      <c r="P34" s="32" t="s">
        <v>6</v>
      </c>
      <c r="Q34" s="31" t="s">
        <v>5</v>
      </c>
      <c r="R34" s="32" t="s">
        <v>6</v>
      </c>
      <c r="S34" s="31" t="s">
        <v>5</v>
      </c>
      <c r="T34" s="32" t="s">
        <v>6</v>
      </c>
      <c r="U34" s="31"/>
      <c r="V34" s="32"/>
      <c r="W34" s="31" t="s">
        <v>10</v>
      </c>
      <c r="X34" s="32" t="s">
        <v>11</v>
      </c>
    </row>
    <row r="35" spans="2:24" x14ac:dyDescent="0.3">
      <c r="B35" s="85" t="s">
        <v>55</v>
      </c>
      <c r="C35" s="44"/>
      <c r="D35" s="36"/>
      <c r="E35" s="36"/>
      <c r="F35" s="36"/>
      <c r="G35" s="36"/>
      <c r="H35" s="36"/>
      <c r="I35" s="37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25"/>
      <c r="W35" s="45">
        <f t="shared" ref="W35:W60" si="0">C35+E35+G35+I35+K35+M35+O35+Q35+S35+U35</f>
        <v>0</v>
      </c>
      <c r="X35" s="46">
        <f t="shared" ref="X35:X60" si="1">D35+F35+H35+J35+L35+N35+P35+R35+T35+V35</f>
        <v>0</v>
      </c>
    </row>
    <row r="36" spans="2:24" x14ac:dyDescent="0.3">
      <c r="B36" s="91" t="s">
        <v>49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11"/>
      <c r="W36" s="40">
        <f t="shared" si="0"/>
        <v>0</v>
      </c>
      <c r="X36" s="41">
        <f t="shared" si="1"/>
        <v>0</v>
      </c>
    </row>
    <row r="37" spans="2:24" x14ac:dyDescent="0.3">
      <c r="B37" s="91" t="s">
        <v>56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11"/>
      <c r="W37" s="40">
        <f t="shared" si="0"/>
        <v>0</v>
      </c>
      <c r="X37" s="41">
        <f t="shared" si="1"/>
        <v>0</v>
      </c>
    </row>
    <row r="38" spans="2:24" x14ac:dyDescent="0.3">
      <c r="B38" s="91" t="s">
        <v>57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11"/>
      <c r="W38" s="40">
        <f t="shared" si="0"/>
        <v>0</v>
      </c>
      <c r="X38" s="41">
        <f t="shared" si="1"/>
        <v>0</v>
      </c>
    </row>
    <row r="39" spans="2:24" x14ac:dyDescent="0.3">
      <c r="B39" s="91" t="s">
        <v>48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11"/>
      <c r="W39" s="40">
        <f t="shared" si="0"/>
        <v>0</v>
      </c>
      <c r="X39" s="41">
        <f t="shared" si="1"/>
        <v>0</v>
      </c>
    </row>
    <row r="40" spans="2:24" x14ac:dyDescent="0.3">
      <c r="B40" s="55" t="s">
        <v>53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11"/>
      <c r="W40" s="40">
        <f t="shared" si="0"/>
        <v>0</v>
      </c>
      <c r="X40" s="41">
        <f t="shared" si="1"/>
        <v>0</v>
      </c>
    </row>
    <row r="41" spans="2:24" x14ac:dyDescent="0.3">
      <c r="B41" s="55" t="s">
        <v>60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11"/>
      <c r="W41" s="40">
        <f t="shared" si="0"/>
        <v>0</v>
      </c>
      <c r="X41" s="41">
        <f t="shared" si="1"/>
        <v>0</v>
      </c>
    </row>
    <row r="42" spans="2:24" x14ac:dyDescent="0.3">
      <c r="B42" s="55" t="s">
        <v>61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11"/>
      <c r="W42" s="40">
        <f t="shared" si="0"/>
        <v>0</v>
      </c>
      <c r="X42" s="41">
        <f t="shared" si="1"/>
        <v>0</v>
      </c>
    </row>
    <row r="43" spans="2:24" x14ac:dyDescent="0.3">
      <c r="B43" s="55" t="s">
        <v>62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11"/>
      <c r="W43" s="40">
        <f t="shared" si="0"/>
        <v>0</v>
      </c>
      <c r="X43" s="41">
        <f t="shared" si="1"/>
        <v>0</v>
      </c>
    </row>
    <row r="44" spans="2:24" x14ac:dyDescent="0.3">
      <c r="B44" s="55" t="s">
        <v>43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11"/>
      <c r="W44" s="40">
        <f t="shared" si="0"/>
        <v>0</v>
      </c>
      <c r="X44" s="41">
        <f t="shared" si="1"/>
        <v>0</v>
      </c>
    </row>
    <row r="45" spans="2:24" x14ac:dyDescent="0.3">
      <c r="B45" s="70" t="s">
        <v>45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11"/>
      <c r="W45" s="40">
        <f t="shared" si="0"/>
        <v>0</v>
      </c>
      <c r="X45" s="41">
        <f t="shared" si="1"/>
        <v>0</v>
      </c>
    </row>
    <row r="46" spans="2:24" x14ac:dyDescent="0.3">
      <c r="B46" s="70" t="s">
        <v>66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11"/>
      <c r="W46" s="40">
        <f t="shared" si="0"/>
        <v>0</v>
      </c>
      <c r="X46" s="41">
        <f t="shared" si="1"/>
        <v>0</v>
      </c>
    </row>
    <row r="47" spans="2:24" x14ac:dyDescent="0.3">
      <c r="B47" s="70" t="s">
        <v>47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11"/>
      <c r="W47" s="40">
        <f t="shared" si="0"/>
        <v>0</v>
      </c>
      <c r="X47" s="41">
        <f t="shared" si="1"/>
        <v>0</v>
      </c>
    </row>
    <row r="48" spans="2:24" x14ac:dyDescent="0.3">
      <c r="B48" s="70" t="s">
        <v>59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11"/>
      <c r="W48" s="40">
        <f t="shared" si="0"/>
        <v>0</v>
      </c>
      <c r="X48" s="41">
        <f t="shared" si="1"/>
        <v>0</v>
      </c>
    </row>
    <row r="49" spans="2:24" x14ac:dyDescent="0.3">
      <c r="B49" s="70" t="s">
        <v>69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11"/>
      <c r="W49" s="40">
        <f t="shared" si="0"/>
        <v>0</v>
      </c>
      <c r="X49" s="41">
        <f t="shared" si="1"/>
        <v>0</v>
      </c>
    </row>
    <row r="50" spans="2:24" x14ac:dyDescent="0.3">
      <c r="B50" s="109" t="s">
        <v>64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11"/>
      <c r="W50" s="40">
        <f t="shared" si="0"/>
        <v>0</v>
      </c>
      <c r="X50" s="41">
        <f t="shared" si="1"/>
        <v>0</v>
      </c>
    </row>
    <row r="51" spans="2:24" x14ac:dyDescent="0.3">
      <c r="B51" s="109" t="s">
        <v>44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11"/>
      <c r="W51" s="40">
        <f t="shared" si="0"/>
        <v>0</v>
      </c>
      <c r="X51" s="41">
        <f t="shared" si="1"/>
        <v>0</v>
      </c>
    </row>
    <row r="52" spans="2:24" x14ac:dyDescent="0.3">
      <c r="B52" s="109" t="s">
        <v>63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11"/>
      <c r="W52" s="40">
        <f t="shared" si="0"/>
        <v>0</v>
      </c>
      <c r="X52" s="41">
        <f t="shared" si="1"/>
        <v>0</v>
      </c>
    </row>
    <row r="53" spans="2:24" x14ac:dyDescent="0.3">
      <c r="B53" s="109" t="s">
        <v>58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11"/>
      <c r="W53" s="40">
        <f t="shared" si="0"/>
        <v>0</v>
      </c>
      <c r="X53" s="41">
        <f t="shared" si="1"/>
        <v>0</v>
      </c>
    </row>
    <row r="54" spans="2:24" x14ac:dyDescent="0.3">
      <c r="B54" s="109" t="s">
        <v>67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11"/>
      <c r="W54" s="40">
        <f t="shared" si="0"/>
        <v>0</v>
      </c>
      <c r="X54" s="41">
        <f t="shared" si="1"/>
        <v>0</v>
      </c>
    </row>
    <row r="55" spans="2:24" x14ac:dyDescent="0.3">
      <c r="B55" s="109" t="s">
        <v>68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11"/>
      <c r="W55" s="40">
        <f t="shared" si="0"/>
        <v>0</v>
      </c>
      <c r="X55" s="41">
        <f t="shared" si="1"/>
        <v>0</v>
      </c>
    </row>
    <row r="56" spans="2:24" x14ac:dyDescent="0.3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11"/>
      <c r="W56" s="40">
        <f t="shared" si="0"/>
        <v>0</v>
      </c>
      <c r="X56" s="41">
        <f t="shared" si="1"/>
        <v>0</v>
      </c>
    </row>
    <row r="57" spans="2:24" x14ac:dyDescent="0.3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11"/>
      <c r="W57" s="40">
        <f t="shared" si="0"/>
        <v>0</v>
      </c>
      <c r="X57" s="41">
        <f t="shared" si="1"/>
        <v>0</v>
      </c>
    </row>
    <row r="58" spans="2:24" x14ac:dyDescent="0.3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11"/>
      <c r="W58" s="40">
        <f t="shared" si="0"/>
        <v>0</v>
      </c>
      <c r="X58" s="41">
        <f t="shared" si="1"/>
        <v>0</v>
      </c>
    </row>
    <row r="59" spans="2:24" x14ac:dyDescent="0.3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11"/>
      <c r="W59" s="40">
        <f t="shared" si="0"/>
        <v>0</v>
      </c>
      <c r="X59" s="41">
        <f t="shared" si="1"/>
        <v>0</v>
      </c>
    </row>
    <row r="60" spans="2:24" ht="15" thickBot="1" x14ac:dyDescent="0.35"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13"/>
      <c r="W60" s="42">
        <f t="shared" si="0"/>
        <v>0</v>
      </c>
      <c r="X60" s="43">
        <f t="shared" si="1"/>
        <v>0</v>
      </c>
    </row>
  </sheetData>
  <mergeCells count="26">
    <mergeCell ref="AE1:AF1"/>
    <mergeCell ref="AA1:AB1"/>
    <mergeCell ref="AC1:AD1"/>
    <mergeCell ref="O1:P1"/>
    <mergeCell ref="Q1:R1"/>
    <mergeCell ref="S1:T1"/>
    <mergeCell ref="U1:V1"/>
    <mergeCell ref="W1:X1"/>
    <mergeCell ref="Y1:Z1"/>
    <mergeCell ref="M1:N1"/>
    <mergeCell ref="C1:D1"/>
    <mergeCell ref="E1:F1"/>
    <mergeCell ref="G1:H1"/>
    <mergeCell ref="I1:J1"/>
    <mergeCell ref="K1:L1"/>
    <mergeCell ref="C33:D33"/>
    <mergeCell ref="E33:F33"/>
    <mergeCell ref="G33:H33"/>
    <mergeCell ref="I33:J33"/>
    <mergeCell ref="K33:L33"/>
    <mergeCell ref="W33:X33"/>
    <mergeCell ref="M33:N33"/>
    <mergeCell ref="O33:P33"/>
    <mergeCell ref="Q33:R33"/>
    <mergeCell ref="S33:T33"/>
    <mergeCell ref="U33:V33"/>
  </mergeCells>
  <pageMargins left="0.7" right="0.7" top="0.75" bottom="0.75" header="0.3" footer="0.3"/>
  <pageSetup paperSize="9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N42"/>
  <sheetViews>
    <sheetView zoomScale="80" zoomScaleNormal="80" workbookViewId="0">
      <selection activeCell="I14" sqref="I14"/>
    </sheetView>
  </sheetViews>
  <sheetFormatPr defaultColWidth="8.77734375" defaultRowHeight="14.4" x14ac:dyDescent="0.3"/>
  <cols>
    <col min="1" max="1" width="3.44140625" bestFit="1" customWidth="1"/>
    <col min="2" max="2" width="18.33203125" bestFit="1" customWidth="1"/>
  </cols>
  <sheetData>
    <row r="1" spans="1:66" ht="15" thickBot="1" x14ac:dyDescent="0.35">
      <c r="A1" s="203"/>
      <c r="B1" s="208"/>
      <c r="C1" s="210">
        <v>44980</v>
      </c>
      <c r="D1" s="163"/>
      <c r="E1" s="159">
        <v>44987</v>
      </c>
      <c r="F1" s="160"/>
      <c r="G1" s="159">
        <v>44994</v>
      </c>
      <c r="H1" s="160"/>
      <c r="I1" s="159">
        <v>45001</v>
      </c>
      <c r="J1" s="160"/>
      <c r="K1" s="210">
        <v>45008</v>
      </c>
      <c r="L1" s="163"/>
      <c r="M1" s="159">
        <v>45015</v>
      </c>
      <c r="N1" s="160"/>
      <c r="O1" s="159">
        <v>45022</v>
      </c>
      <c r="P1" s="160"/>
      <c r="Q1" s="210">
        <v>45029</v>
      </c>
      <c r="R1" s="163"/>
      <c r="S1" s="159">
        <v>45036</v>
      </c>
      <c r="T1" s="160"/>
      <c r="U1" s="161">
        <v>45043</v>
      </c>
      <c r="V1" s="160"/>
      <c r="W1" s="159">
        <v>45050</v>
      </c>
      <c r="X1" s="160"/>
      <c r="Y1" s="159">
        <v>45057</v>
      </c>
      <c r="Z1" s="160"/>
      <c r="AA1" s="159">
        <v>45064</v>
      </c>
      <c r="AB1" s="160"/>
      <c r="AC1" s="159">
        <v>45071</v>
      </c>
      <c r="AD1" s="160"/>
      <c r="AE1" s="159">
        <v>42879</v>
      </c>
      <c r="AF1" s="160"/>
    </row>
    <row r="2" spans="1:66" ht="15" thickBot="1" x14ac:dyDescent="0.35">
      <c r="A2" s="204"/>
      <c r="B2" s="211"/>
      <c r="C2" s="68" t="s">
        <v>1</v>
      </c>
      <c r="D2" s="27" t="s">
        <v>2</v>
      </c>
      <c r="E2" s="62" t="s">
        <v>1</v>
      </c>
      <c r="F2" s="29" t="s">
        <v>2</v>
      </c>
      <c r="G2" s="6" t="s">
        <v>1</v>
      </c>
      <c r="H2" s="7" t="s">
        <v>2</v>
      </c>
      <c r="I2" s="6" t="s">
        <v>1</v>
      </c>
      <c r="J2" s="7" t="s">
        <v>2</v>
      </c>
      <c r="K2" s="68" t="s">
        <v>1</v>
      </c>
      <c r="L2" s="27" t="s">
        <v>2</v>
      </c>
      <c r="M2" s="6" t="s">
        <v>1</v>
      </c>
      <c r="N2" s="7" t="s">
        <v>2</v>
      </c>
      <c r="O2" s="6" t="s">
        <v>1</v>
      </c>
      <c r="P2" s="7" t="s">
        <v>2</v>
      </c>
      <c r="Q2" s="68" t="s">
        <v>1</v>
      </c>
      <c r="R2" s="27" t="s">
        <v>2</v>
      </c>
      <c r="S2" s="5" t="s">
        <v>1</v>
      </c>
      <c r="T2" s="7" t="s">
        <v>2</v>
      </c>
      <c r="U2" s="5" t="s">
        <v>1</v>
      </c>
      <c r="V2" s="7" t="s">
        <v>2</v>
      </c>
      <c r="W2" s="6" t="s">
        <v>1</v>
      </c>
      <c r="X2" s="7" t="s">
        <v>2</v>
      </c>
      <c r="Y2" s="6" t="s">
        <v>1</v>
      </c>
      <c r="Z2" s="7" t="s">
        <v>2</v>
      </c>
      <c r="AA2" s="6" t="s">
        <v>1</v>
      </c>
      <c r="AB2" s="7" t="s">
        <v>2</v>
      </c>
      <c r="AC2" s="6" t="s">
        <v>1</v>
      </c>
      <c r="AD2" s="7" t="s">
        <v>2</v>
      </c>
      <c r="AE2" s="6" t="s">
        <v>1</v>
      </c>
      <c r="AF2" s="7" t="s">
        <v>2</v>
      </c>
    </row>
    <row r="3" spans="1:66" x14ac:dyDescent="0.3">
      <c r="A3" s="204">
        <v>1</v>
      </c>
      <c r="B3" s="212" t="s">
        <v>50</v>
      </c>
      <c r="C3" s="115">
        <v>0.875</v>
      </c>
      <c r="D3" s="116"/>
      <c r="E3" s="215"/>
      <c r="F3" s="201">
        <v>0.875</v>
      </c>
      <c r="G3" s="192"/>
      <c r="H3" s="195">
        <v>0.875</v>
      </c>
      <c r="I3" s="192">
        <v>0.875</v>
      </c>
      <c r="J3" s="193"/>
      <c r="K3" s="192">
        <v>0.875</v>
      </c>
      <c r="L3" s="193"/>
      <c r="M3" s="192"/>
      <c r="N3" s="195">
        <v>0.875</v>
      </c>
      <c r="O3" s="192"/>
      <c r="P3" s="195">
        <v>0.85416666666666663</v>
      </c>
      <c r="Q3" s="194" t="s">
        <v>71</v>
      </c>
      <c r="R3" s="193" t="s">
        <v>71</v>
      </c>
      <c r="S3" s="199" t="s">
        <v>71</v>
      </c>
      <c r="T3" s="193" t="s">
        <v>71</v>
      </c>
      <c r="U3" s="196"/>
      <c r="V3" s="11"/>
      <c r="W3" s="10"/>
      <c r="X3" s="7"/>
      <c r="Y3" s="10"/>
      <c r="Z3" s="11"/>
      <c r="AA3" s="10"/>
      <c r="AB3" s="11"/>
      <c r="AC3" s="10"/>
      <c r="AD3" s="11"/>
      <c r="AE3" s="10"/>
      <c r="AF3" s="11"/>
    </row>
    <row r="4" spans="1:66" x14ac:dyDescent="0.3">
      <c r="A4" s="204">
        <v>2</v>
      </c>
      <c r="B4" s="212" t="s">
        <v>46</v>
      </c>
      <c r="C4" s="115"/>
      <c r="D4" s="118">
        <v>0.875</v>
      </c>
      <c r="E4" s="191">
        <v>0.875</v>
      </c>
      <c r="F4" s="195"/>
      <c r="G4" s="194"/>
      <c r="H4" s="195">
        <v>0.875</v>
      </c>
      <c r="I4" s="194"/>
      <c r="J4" s="195">
        <v>0.875</v>
      </c>
      <c r="K4" s="194"/>
      <c r="L4" s="195">
        <v>0.875</v>
      </c>
      <c r="M4" s="192">
        <v>0.875</v>
      </c>
      <c r="N4" s="193"/>
      <c r="O4" s="192">
        <v>0.85416666666666663</v>
      </c>
      <c r="P4" s="193"/>
      <c r="Q4" s="194" t="s">
        <v>71</v>
      </c>
      <c r="R4" s="193" t="s">
        <v>71</v>
      </c>
      <c r="S4" s="199" t="s">
        <v>71</v>
      </c>
      <c r="T4" s="193" t="s">
        <v>71</v>
      </c>
      <c r="U4" s="196"/>
      <c r="V4" s="11"/>
      <c r="W4" s="10"/>
      <c r="X4" s="11"/>
      <c r="Y4" s="10"/>
      <c r="Z4" s="11"/>
      <c r="AA4" s="185"/>
      <c r="AB4" s="186"/>
      <c r="AC4" s="10"/>
      <c r="AD4" s="11"/>
      <c r="AE4" s="10"/>
      <c r="AF4" s="11"/>
    </row>
    <row r="5" spans="1:66" x14ac:dyDescent="0.3">
      <c r="A5" s="205">
        <v>3</v>
      </c>
      <c r="B5" s="212" t="s">
        <v>52</v>
      </c>
      <c r="C5" s="120">
        <v>0.85416666666666663</v>
      </c>
      <c r="D5" s="119"/>
      <c r="E5" s="191"/>
      <c r="F5" s="195">
        <v>0.85416666666666663</v>
      </c>
      <c r="G5" s="192">
        <v>0.85416666666666663</v>
      </c>
      <c r="H5" s="195"/>
      <c r="I5" s="192">
        <v>0.85416666666666663</v>
      </c>
      <c r="J5" s="193"/>
      <c r="K5" s="192">
        <v>0.85416666666666663</v>
      </c>
      <c r="L5" s="193"/>
      <c r="M5" s="192">
        <v>0.875</v>
      </c>
      <c r="N5" s="193"/>
      <c r="O5" s="192"/>
      <c r="P5" s="195">
        <v>0.85416666666666663</v>
      </c>
      <c r="Q5" s="194" t="s">
        <v>71</v>
      </c>
      <c r="R5" s="193" t="s">
        <v>71</v>
      </c>
      <c r="S5" s="199" t="s">
        <v>71</v>
      </c>
      <c r="T5" s="193" t="s">
        <v>71</v>
      </c>
      <c r="U5" s="197"/>
      <c r="V5" s="23"/>
      <c r="W5" s="22"/>
      <c r="X5" s="23"/>
      <c r="Y5" s="22"/>
      <c r="Z5" s="23"/>
      <c r="AA5" s="187"/>
      <c r="AB5" s="188"/>
      <c r="AC5" s="22"/>
      <c r="AD5" s="23"/>
      <c r="AE5" s="10"/>
      <c r="AF5" s="11"/>
    </row>
    <row r="6" spans="1:66" s="24" customFormat="1" x14ac:dyDescent="0.3">
      <c r="A6" s="204">
        <v>4</v>
      </c>
      <c r="B6" s="212" t="s">
        <v>65</v>
      </c>
      <c r="C6" s="115">
        <v>0.85416666666666663</v>
      </c>
      <c r="D6" s="118"/>
      <c r="E6" s="191">
        <v>0.85416666666666663</v>
      </c>
      <c r="F6" s="195"/>
      <c r="G6" s="192"/>
      <c r="H6" s="195">
        <v>0.85416666666666663</v>
      </c>
      <c r="I6" s="194"/>
      <c r="J6" s="195">
        <v>0.875</v>
      </c>
      <c r="K6" s="192">
        <v>0.875</v>
      </c>
      <c r="L6" s="193"/>
      <c r="M6" s="192">
        <v>0.85416666666666663</v>
      </c>
      <c r="N6" s="195"/>
      <c r="O6" s="192">
        <v>0.875</v>
      </c>
      <c r="P6" s="195"/>
      <c r="Q6" s="194" t="s">
        <v>71</v>
      </c>
      <c r="R6" s="193" t="s">
        <v>71</v>
      </c>
      <c r="S6" s="199" t="s">
        <v>71</v>
      </c>
      <c r="T6" s="193" t="s">
        <v>71</v>
      </c>
      <c r="U6" s="196"/>
      <c r="V6" s="11"/>
      <c r="W6" s="10"/>
      <c r="X6" s="11"/>
      <c r="Y6" s="10"/>
      <c r="Z6" s="11"/>
      <c r="AA6" s="185"/>
      <c r="AB6" s="186"/>
      <c r="AC6" s="10"/>
      <c r="AD6" s="11"/>
      <c r="AE6" s="10"/>
      <c r="AF6" s="11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</row>
    <row r="7" spans="1:66" s="19" customFormat="1" x14ac:dyDescent="0.3">
      <c r="A7" s="204">
        <v>5</v>
      </c>
      <c r="B7" s="212" t="s">
        <v>40</v>
      </c>
      <c r="C7" s="115"/>
      <c r="D7" s="118">
        <v>0.85416666666666663</v>
      </c>
      <c r="E7" s="191"/>
      <c r="F7" s="195">
        <v>0.85416666666666663</v>
      </c>
      <c r="G7" s="192">
        <v>0.875</v>
      </c>
      <c r="H7" s="195"/>
      <c r="I7" s="194"/>
      <c r="J7" s="195">
        <v>0.85416666666666663</v>
      </c>
      <c r="K7" s="194"/>
      <c r="L7" s="195">
        <v>0.875</v>
      </c>
      <c r="M7" s="194"/>
      <c r="N7" s="195">
        <v>0.875</v>
      </c>
      <c r="O7" s="192">
        <v>0.875</v>
      </c>
      <c r="P7" s="195"/>
      <c r="Q7" s="194" t="s">
        <v>71</v>
      </c>
      <c r="R7" s="193" t="s">
        <v>71</v>
      </c>
      <c r="S7" s="199" t="s">
        <v>71</v>
      </c>
      <c r="T7" s="193" t="s">
        <v>71</v>
      </c>
      <c r="U7" s="196"/>
      <c r="V7" s="11"/>
      <c r="W7" s="10"/>
      <c r="X7" s="11"/>
      <c r="Y7" s="10"/>
      <c r="Z7" s="11"/>
      <c r="AA7" s="185"/>
      <c r="AB7" s="186"/>
      <c r="AC7" s="10"/>
      <c r="AD7" s="11"/>
      <c r="AE7" s="10"/>
      <c r="AF7" s="11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</row>
    <row r="8" spans="1:66" x14ac:dyDescent="0.3">
      <c r="A8" s="206">
        <v>6</v>
      </c>
      <c r="B8" s="212" t="s">
        <v>42</v>
      </c>
      <c r="C8" s="121"/>
      <c r="D8" s="155">
        <v>0.875</v>
      </c>
      <c r="E8" s="191"/>
      <c r="F8" s="195">
        <v>0.875</v>
      </c>
      <c r="G8" s="192"/>
      <c r="H8" s="195">
        <v>0.85416666666666663</v>
      </c>
      <c r="I8" s="192"/>
      <c r="J8" s="195">
        <v>0.85416666666666663</v>
      </c>
      <c r="K8" s="192">
        <v>0.85416666666666663</v>
      </c>
      <c r="L8" s="195"/>
      <c r="M8" s="192"/>
      <c r="N8" s="195">
        <v>0.85416666666666663</v>
      </c>
      <c r="O8" s="194"/>
      <c r="P8" s="195">
        <v>0.875</v>
      </c>
      <c r="Q8" s="194" t="s">
        <v>71</v>
      </c>
      <c r="R8" s="193" t="s">
        <v>71</v>
      </c>
      <c r="S8" s="199" t="s">
        <v>71</v>
      </c>
      <c r="T8" s="193" t="s">
        <v>71</v>
      </c>
      <c r="U8" s="198"/>
      <c r="V8" s="18"/>
      <c r="W8" s="17"/>
      <c r="X8" s="18"/>
      <c r="Y8" s="17"/>
      <c r="Z8" s="18"/>
      <c r="AA8" s="189"/>
      <c r="AB8" s="190"/>
      <c r="AC8" s="17"/>
      <c r="AD8" s="18"/>
      <c r="AE8" s="10"/>
      <c r="AF8" s="11"/>
    </row>
    <row r="9" spans="1:66" x14ac:dyDescent="0.3">
      <c r="A9" s="204">
        <v>7</v>
      </c>
      <c r="B9" s="212" t="s">
        <v>41</v>
      </c>
      <c r="C9" s="115">
        <v>0.875</v>
      </c>
      <c r="D9" s="118"/>
      <c r="E9" s="191">
        <v>0.85416666666666663</v>
      </c>
      <c r="F9" s="195"/>
      <c r="G9" s="192">
        <v>0.875</v>
      </c>
      <c r="H9" s="193"/>
      <c r="I9" s="192">
        <v>0.85416666666666663</v>
      </c>
      <c r="J9" s="195"/>
      <c r="K9" s="194"/>
      <c r="L9" s="195">
        <v>0.85416666666666663</v>
      </c>
      <c r="M9" s="194"/>
      <c r="N9" s="195">
        <v>0.85416666666666663</v>
      </c>
      <c r="O9" s="192">
        <v>0.85416666666666663</v>
      </c>
      <c r="P9" s="193"/>
      <c r="Q9" s="194" t="s">
        <v>71</v>
      </c>
      <c r="R9" s="193" t="s">
        <v>71</v>
      </c>
      <c r="S9" s="199" t="s">
        <v>71</v>
      </c>
      <c r="T9" s="193" t="s">
        <v>71</v>
      </c>
      <c r="U9" s="57"/>
      <c r="V9" s="11"/>
      <c r="W9" s="10"/>
      <c r="X9" s="11"/>
      <c r="Y9" s="10"/>
      <c r="Z9" s="11"/>
      <c r="AA9" s="185"/>
      <c r="AB9" s="186"/>
      <c r="AC9" s="10"/>
      <c r="AD9" s="11"/>
      <c r="AE9" s="10"/>
      <c r="AF9" s="11"/>
    </row>
    <row r="10" spans="1:66" x14ac:dyDescent="0.3">
      <c r="A10" s="204">
        <v>8</v>
      </c>
      <c r="B10" s="212" t="s">
        <v>54</v>
      </c>
      <c r="C10" s="117"/>
      <c r="D10" s="118">
        <v>0.85416666666666663</v>
      </c>
      <c r="E10" s="191">
        <v>0.875</v>
      </c>
      <c r="F10" s="195"/>
      <c r="G10" s="192">
        <v>0.85416666666666663</v>
      </c>
      <c r="H10" s="193"/>
      <c r="I10" s="192">
        <v>0.875</v>
      </c>
      <c r="J10" s="195"/>
      <c r="K10" s="194"/>
      <c r="L10" s="195">
        <v>0.85416666666666663</v>
      </c>
      <c r="M10" s="192">
        <v>0.85416666666666663</v>
      </c>
      <c r="N10" s="193"/>
      <c r="O10" s="194"/>
      <c r="P10" s="195">
        <v>0.875</v>
      </c>
      <c r="Q10" s="194" t="s">
        <v>71</v>
      </c>
      <c r="R10" s="193" t="s">
        <v>71</v>
      </c>
      <c r="S10" s="199" t="s">
        <v>71</v>
      </c>
      <c r="T10" s="193" t="s">
        <v>71</v>
      </c>
      <c r="U10" s="196"/>
      <c r="V10" s="9"/>
      <c r="W10" s="10"/>
      <c r="X10" s="11"/>
      <c r="Y10" s="10"/>
      <c r="Z10" s="11"/>
      <c r="AA10" s="185"/>
      <c r="AB10" s="186"/>
      <c r="AC10" s="10"/>
      <c r="AD10" s="11"/>
      <c r="AE10" s="10"/>
      <c r="AF10" s="11"/>
    </row>
    <row r="11" spans="1:66" x14ac:dyDescent="0.3">
      <c r="A11" s="204">
        <v>9</v>
      </c>
      <c r="B11" s="213"/>
      <c r="C11" s="76"/>
      <c r="D11" s="80"/>
      <c r="E11" s="79"/>
      <c r="F11" s="78"/>
      <c r="G11" s="76"/>
      <c r="H11" s="80"/>
      <c r="I11" s="76"/>
      <c r="J11" s="80"/>
      <c r="K11" s="76"/>
      <c r="L11" s="80"/>
      <c r="M11" s="81"/>
      <c r="N11" s="80"/>
      <c r="O11" s="76"/>
      <c r="P11" s="80"/>
      <c r="Q11" s="76"/>
      <c r="R11" s="78"/>
      <c r="S11" s="200"/>
      <c r="T11" s="80"/>
      <c r="U11" s="57"/>
      <c r="V11" s="11"/>
      <c r="W11" s="10"/>
      <c r="X11" s="11"/>
      <c r="Y11" s="10"/>
      <c r="Z11" s="11"/>
      <c r="AA11" s="185"/>
      <c r="AB11" s="186"/>
      <c r="AC11" s="10"/>
      <c r="AD11" s="11"/>
      <c r="AE11" s="10"/>
      <c r="AF11" s="11"/>
    </row>
    <row r="12" spans="1:66" ht="15" thickBot="1" x14ac:dyDescent="0.35">
      <c r="A12" s="204">
        <v>10</v>
      </c>
      <c r="B12" s="214"/>
      <c r="C12" s="82"/>
      <c r="D12" s="83"/>
      <c r="E12" s="84"/>
      <c r="F12" s="83"/>
      <c r="G12" s="82"/>
      <c r="H12" s="83"/>
      <c r="I12" s="202"/>
      <c r="J12" s="83"/>
      <c r="K12" s="82"/>
      <c r="L12" s="83"/>
      <c r="M12" s="82"/>
      <c r="N12" s="209"/>
      <c r="O12" s="82"/>
      <c r="P12" s="83"/>
      <c r="Q12" s="82"/>
      <c r="R12" s="209"/>
      <c r="S12" s="84"/>
      <c r="T12" s="209"/>
      <c r="U12" s="196"/>
      <c r="V12" s="9"/>
      <c r="W12" s="10"/>
      <c r="X12" s="11"/>
      <c r="Y12" s="10"/>
      <c r="Z12" s="11"/>
      <c r="AA12" s="185"/>
      <c r="AB12" s="186"/>
      <c r="AC12" s="10"/>
      <c r="AD12" s="11"/>
      <c r="AE12" s="10"/>
      <c r="AF12" s="11"/>
    </row>
    <row r="13" spans="1:66" x14ac:dyDescent="0.3">
      <c r="B13" s="207"/>
    </row>
    <row r="14" spans="1:66" ht="15" thickBot="1" x14ac:dyDescent="0.35">
      <c r="B14" s="3"/>
    </row>
    <row r="15" spans="1:66" ht="15" thickBot="1" x14ac:dyDescent="0.35">
      <c r="B15" s="3"/>
      <c r="C15" s="159">
        <v>44980</v>
      </c>
      <c r="D15" s="160"/>
      <c r="E15" s="159">
        <v>44987</v>
      </c>
      <c r="F15" s="160"/>
      <c r="G15" s="159">
        <v>44994</v>
      </c>
      <c r="H15" s="160"/>
      <c r="I15" s="159">
        <v>45001</v>
      </c>
      <c r="J15" s="160"/>
      <c r="K15" s="159">
        <v>45008</v>
      </c>
      <c r="L15" s="160"/>
      <c r="M15" s="159">
        <v>45015</v>
      </c>
      <c r="N15" s="160"/>
      <c r="O15" s="159">
        <v>45022</v>
      </c>
      <c r="P15" s="160"/>
      <c r="Q15" s="159">
        <v>45029</v>
      </c>
      <c r="R15" s="160"/>
      <c r="S15" s="159">
        <v>45036</v>
      </c>
      <c r="T15" s="160"/>
      <c r="U15" s="159"/>
      <c r="V15" s="160"/>
      <c r="W15" s="164" t="s">
        <v>9</v>
      </c>
      <c r="X15" s="165"/>
    </row>
    <row r="16" spans="1:66" ht="15" thickBot="1" x14ac:dyDescent="0.35">
      <c r="A16" s="26"/>
      <c r="B16" s="3"/>
      <c r="C16" s="31" t="s">
        <v>5</v>
      </c>
      <c r="D16" s="32" t="s">
        <v>6</v>
      </c>
      <c r="E16" s="31" t="s">
        <v>5</v>
      </c>
      <c r="F16" s="32" t="s">
        <v>6</v>
      </c>
      <c r="G16" s="31" t="s">
        <v>5</v>
      </c>
      <c r="H16" s="32" t="s">
        <v>6</v>
      </c>
      <c r="I16" s="31" t="s">
        <v>5</v>
      </c>
      <c r="J16" s="32" t="s">
        <v>6</v>
      </c>
      <c r="K16" s="31" t="s">
        <v>5</v>
      </c>
      <c r="L16" s="32" t="s">
        <v>6</v>
      </c>
      <c r="M16" s="31" t="s">
        <v>5</v>
      </c>
      <c r="N16" s="32" t="s">
        <v>6</v>
      </c>
      <c r="O16" s="31" t="s">
        <v>5</v>
      </c>
      <c r="P16" s="32" t="s">
        <v>6</v>
      </c>
      <c r="Q16" s="31" t="s">
        <v>5</v>
      </c>
      <c r="R16" s="32" t="s">
        <v>6</v>
      </c>
      <c r="S16" s="33" t="s">
        <v>5</v>
      </c>
      <c r="T16" s="34" t="s">
        <v>6</v>
      </c>
      <c r="U16" s="31"/>
      <c r="V16" s="32"/>
      <c r="W16" s="31" t="s">
        <v>7</v>
      </c>
      <c r="X16" s="32" t="s">
        <v>8</v>
      </c>
    </row>
    <row r="17" spans="1:24" x14ac:dyDescent="0.3">
      <c r="A17" s="10"/>
      <c r="B17" s="56" t="s">
        <v>50</v>
      </c>
      <c r="C17" s="35"/>
      <c r="D17" s="36"/>
      <c r="E17" s="36"/>
      <c r="F17" s="36"/>
      <c r="G17" s="36"/>
      <c r="H17" s="36"/>
      <c r="I17" s="37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25"/>
      <c r="W17" s="35">
        <f>C17+E17+G17+I17+K17+M17+O17+Q17+S17+U17</f>
        <v>0</v>
      </c>
      <c r="X17" s="39">
        <f>D17+F17+H17+J17+L17+N17+P17+R17+T17+V17</f>
        <v>0</v>
      </c>
    </row>
    <row r="18" spans="1:24" x14ac:dyDescent="0.3">
      <c r="A18" s="10"/>
      <c r="B18" s="56" t="s">
        <v>46</v>
      </c>
      <c r="C18" s="10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11"/>
      <c r="W18" s="40">
        <f t="shared" ref="W18:X42" si="0">C18+E18+G18+I18+K18+M18+O18+Q18+S18+U18</f>
        <v>0</v>
      </c>
      <c r="X18" s="41">
        <f t="shared" si="0"/>
        <v>0</v>
      </c>
    </row>
    <row r="19" spans="1:24" x14ac:dyDescent="0.3">
      <c r="A19" s="10"/>
      <c r="B19" s="56" t="s">
        <v>52</v>
      </c>
      <c r="C19" s="10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11"/>
      <c r="W19" s="40">
        <f t="shared" si="0"/>
        <v>0</v>
      </c>
      <c r="X19" s="41">
        <f t="shared" si="0"/>
        <v>0</v>
      </c>
    </row>
    <row r="20" spans="1:24" x14ac:dyDescent="0.3">
      <c r="A20" s="10"/>
      <c r="B20" s="56" t="s">
        <v>65</v>
      </c>
      <c r="C20" s="10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11"/>
      <c r="W20" s="40">
        <f t="shared" si="0"/>
        <v>0</v>
      </c>
      <c r="X20" s="41">
        <f t="shared" si="0"/>
        <v>0</v>
      </c>
    </row>
    <row r="21" spans="1:24" x14ac:dyDescent="0.3">
      <c r="A21" s="10"/>
      <c r="B21" s="56" t="s">
        <v>40</v>
      </c>
      <c r="C21" s="10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11"/>
      <c r="W21" s="40">
        <f t="shared" si="0"/>
        <v>0</v>
      </c>
      <c r="X21" s="41">
        <f t="shared" si="0"/>
        <v>0</v>
      </c>
    </row>
    <row r="22" spans="1:24" x14ac:dyDescent="0.3">
      <c r="A22" s="10"/>
      <c r="B22" s="56" t="s">
        <v>42</v>
      </c>
      <c r="C22" s="10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11"/>
      <c r="W22" s="40">
        <f t="shared" si="0"/>
        <v>0</v>
      </c>
      <c r="X22" s="41">
        <f t="shared" si="0"/>
        <v>0</v>
      </c>
    </row>
    <row r="23" spans="1:24" x14ac:dyDescent="0.3">
      <c r="A23" s="10"/>
      <c r="B23" s="56" t="s">
        <v>41</v>
      </c>
      <c r="C23" s="10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11"/>
      <c r="W23" s="40">
        <f t="shared" si="0"/>
        <v>0</v>
      </c>
      <c r="X23" s="41">
        <f t="shared" si="0"/>
        <v>0</v>
      </c>
    </row>
    <row r="24" spans="1:24" x14ac:dyDescent="0.3">
      <c r="A24" s="10"/>
      <c r="B24" s="56" t="s">
        <v>54</v>
      </c>
      <c r="C24" s="10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11"/>
      <c r="W24" s="40">
        <f t="shared" si="0"/>
        <v>0</v>
      </c>
      <c r="X24" s="41">
        <f t="shared" si="0"/>
        <v>0</v>
      </c>
    </row>
    <row r="25" spans="1:24" x14ac:dyDescent="0.3">
      <c r="A25" s="10"/>
      <c r="B25" s="77"/>
      <c r="C25" s="10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11"/>
      <c r="W25" s="40">
        <f t="shared" si="0"/>
        <v>0</v>
      </c>
      <c r="X25" s="41">
        <f t="shared" si="0"/>
        <v>0</v>
      </c>
    </row>
    <row r="26" spans="1:24" x14ac:dyDescent="0.3">
      <c r="A26" s="10"/>
      <c r="B26" s="77"/>
      <c r="C26" s="10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11"/>
      <c r="W26" s="40">
        <f t="shared" si="0"/>
        <v>0</v>
      </c>
      <c r="X26" s="41">
        <f t="shared" si="0"/>
        <v>0</v>
      </c>
    </row>
    <row r="27" spans="1:24" x14ac:dyDescent="0.3">
      <c r="A27" s="10"/>
      <c r="B27" s="77"/>
      <c r="C27" s="10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11"/>
      <c r="W27" s="40">
        <f t="shared" si="0"/>
        <v>0</v>
      </c>
      <c r="X27" s="41">
        <f t="shared" si="0"/>
        <v>0</v>
      </c>
    </row>
    <row r="28" spans="1:24" x14ac:dyDescent="0.3">
      <c r="A28" s="10"/>
      <c r="B28" s="77"/>
      <c r="C28" s="10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11"/>
      <c r="W28" s="40">
        <f t="shared" si="0"/>
        <v>0</v>
      </c>
      <c r="X28" s="41">
        <f t="shared" si="0"/>
        <v>0</v>
      </c>
    </row>
    <row r="29" spans="1:24" x14ac:dyDescent="0.3">
      <c r="A29" s="10"/>
      <c r="B29" s="77"/>
      <c r="C29" s="10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11"/>
      <c r="W29" s="40">
        <f t="shared" si="0"/>
        <v>0</v>
      </c>
      <c r="X29" s="41">
        <f t="shared" si="0"/>
        <v>0</v>
      </c>
    </row>
    <row r="30" spans="1:24" x14ac:dyDescent="0.3">
      <c r="A30" s="10"/>
      <c r="B30" s="77"/>
      <c r="C30" s="10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11"/>
      <c r="W30" s="40">
        <f t="shared" si="0"/>
        <v>0</v>
      </c>
      <c r="X30" s="41">
        <f t="shared" si="0"/>
        <v>0</v>
      </c>
    </row>
    <row r="31" spans="1:24" x14ac:dyDescent="0.3">
      <c r="A31" s="10"/>
      <c r="B31" s="77"/>
      <c r="C31" s="10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11"/>
      <c r="W31" s="40">
        <f t="shared" si="0"/>
        <v>0</v>
      </c>
      <c r="X31" s="41">
        <f t="shared" si="0"/>
        <v>0</v>
      </c>
    </row>
    <row r="32" spans="1:24" x14ac:dyDescent="0.3">
      <c r="A32" s="10"/>
      <c r="B32" s="77"/>
      <c r="C32" s="10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11"/>
      <c r="W32" s="40">
        <f t="shared" si="0"/>
        <v>0</v>
      </c>
      <c r="X32" s="41">
        <f t="shared" si="0"/>
        <v>0</v>
      </c>
    </row>
    <row r="33" spans="1:24" x14ac:dyDescent="0.3">
      <c r="A33" s="10"/>
      <c r="B33" s="77"/>
      <c r="C33" s="10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11"/>
      <c r="W33" s="40">
        <f t="shared" si="0"/>
        <v>0</v>
      </c>
      <c r="X33" s="41">
        <f t="shared" si="0"/>
        <v>0</v>
      </c>
    </row>
    <row r="34" spans="1:24" x14ac:dyDescent="0.3">
      <c r="A34" s="10"/>
      <c r="C34" s="10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11"/>
      <c r="W34" s="40">
        <f t="shared" si="0"/>
        <v>0</v>
      </c>
      <c r="X34" s="41">
        <f t="shared" si="0"/>
        <v>0</v>
      </c>
    </row>
    <row r="35" spans="1:24" x14ac:dyDescent="0.3">
      <c r="A35" s="10"/>
      <c r="C35" s="10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11"/>
      <c r="W35" s="40">
        <f t="shared" si="0"/>
        <v>0</v>
      </c>
      <c r="X35" s="41">
        <f t="shared" si="0"/>
        <v>0</v>
      </c>
    </row>
    <row r="36" spans="1:24" x14ac:dyDescent="0.3">
      <c r="A36" s="10"/>
      <c r="C36" s="10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11"/>
      <c r="W36" s="40">
        <f t="shared" si="0"/>
        <v>0</v>
      </c>
      <c r="X36" s="41">
        <f t="shared" si="0"/>
        <v>0</v>
      </c>
    </row>
    <row r="37" spans="1:24" x14ac:dyDescent="0.3">
      <c r="A37" s="10"/>
      <c r="C37" s="10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11"/>
      <c r="W37" s="40">
        <f t="shared" si="0"/>
        <v>0</v>
      </c>
      <c r="X37" s="41">
        <f t="shared" si="0"/>
        <v>0</v>
      </c>
    </row>
    <row r="38" spans="1:24" x14ac:dyDescent="0.3">
      <c r="A38" s="10"/>
      <c r="C38" s="10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11"/>
      <c r="W38" s="40">
        <f t="shared" si="0"/>
        <v>0</v>
      </c>
      <c r="X38" s="41">
        <f t="shared" si="0"/>
        <v>0</v>
      </c>
    </row>
    <row r="39" spans="1:24" x14ac:dyDescent="0.3">
      <c r="A39" s="10"/>
      <c r="C39" s="10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11"/>
      <c r="W39" s="40">
        <f t="shared" si="0"/>
        <v>0</v>
      </c>
      <c r="X39" s="41">
        <f t="shared" si="0"/>
        <v>0</v>
      </c>
    </row>
    <row r="40" spans="1:24" x14ac:dyDescent="0.3">
      <c r="A40" s="10"/>
      <c r="C40" s="10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11"/>
      <c r="W40" s="40">
        <f t="shared" si="0"/>
        <v>0</v>
      </c>
      <c r="X40" s="41">
        <f t="shared" si="0"/>
        <v>0</v>
      </c>
    </row>
    <row r="41" spans="1:24" x14ac:dyDescent="0.3">
      <c r="A41" s="10"/>
      <c r="C41" s="10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11"/>
      <c r="W41" s="40">
        <f t="shared" si="0"/>
        <v>0</v>
      </c>
      <c r="X41" s="41">
        <f t="shared" si="0"/>
        <v>0</v>
      </c>
    </row>
    <row r="42" spans="1:24" ht="15" thickBot="1" x14ac:dyDescent="0.35">
      <c r="A42" s="12"/>
      <c r="C42" s="12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13"/>
      <c r="W42" s="42">
        <f t="shared" si="0"/>
        <v>0</v>
      </c>
      <c r="X42" s="43">
        <f t="shared" si="0"/>
        <v>0</v>
      </c>
    </row>
  </sheetData>
  <mergeCells count="26">
    <mergeCell ref="AE1:AF1"/>
    <mergeCell ref="W1:X1"/>
    <mergeCell ref="Y1:Z1"/>
    <mergeCell ref="AA1:AB1"/>
    <mergeCell ref="AC1:AD1"/>
    <mergeCell ref="O1:P1"/>
    <mergeCell ref="Q1:R1"/>
    <mergeCell ref="S1:T1"/>
    <mergeCell ref="U1:V1"/>
    <mergeCell ref="M1:N1"/>
    <mergeCell ref="C1:D1"/>
    <mergeCell ref="E1:F1"/>
    <mergeCell ref="G1:H1"/>
    <mergeCell ref="I1:J1"/>
    <mergeCell ref="K1:L1"/>
    <mergeCell ref="C15:D15"/>
    <mergeCell ref="E15:F15"/>
    <mergeCell ref="G15:H15"/>
    <mergeCell ref="I15:J15"/>
    <mergeCell ref="K15:L15"/>
    <mergeCell ref="W15:X15"/>
    <mergeCell ref="M15:N15"/>
    <mergeCell ref="O15:P15"/>
    <mergeCell ref="Q15:R15"/>
    <mergeCell ref="S15:T15"/>
    <mergeCell ref="U15:V15"/>
  </mergeCells>
  <pageMargins left="0.7" right="0.7" top="0.75" bottom="0.75" header="0.3" footer="0.3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0F3E6-6E07-477B-89B5-CA9B17CF6B68}">
  <dimension ref="A1:N20"/>
  <sheetViews>
    <sheetView workbookViewId="0">
      <selection activeCell="N7" sqref="N7"/>
    </sheetView>
  </sheetViews>
  <sheetFormatPr defaultColWidth="8.77734375" defaultRowHeight="14.4" x14ac:dyDescent="0.3"/>
  <cols>
    <col min="14" max="14" width="8.77734375" customWidth="1"/>
  </cols>
  <sheetData>
    <row r="1" spans="1:14" x14ac:dyDescent="0.3">
      <c r="A1" s="122">
        <v>4</v>
      </c>
      <c r="B1" s="123">
        <v>3</v>
      </c>
      <c r="C1" s="122">
        <v>4</v>
      </c>
      <c r="D1" s="123">
        <v>7</v>
      </c>
      <c r="E1" s="122">
        <v>3</v>
      </c>
      <c r="F1" s="123">
        <v>8</v>
      </c>
      <c r="G1" s="122">
        <v>7</v>
      </c>
      <c r="H1" s="123">
        <v>3</v>
      </c>
      <c r="I1" s="122">
        <v>7</v>
      </c>
      <c r="J1" s="123">
        <v>8</v>
      </c>
      <c r="K1" s="122">
        <v>4</v>
      </c>
      <c r="L1" s="123">
        <v>8</v>
      </c>
      <c r="M1" s="122">
        <v>7</v>
      </c>
      <c r="N1" s="123">
        <v>2</v>
      </c>
    </row>
    <row r="2" spans="1:14" x14ac:dyDescent="0.3">
      <c r="A2" s="124">
        <v>5</v>
      </c>
      <c r="B2" s="125">
        <v>8</v>
      </c>
      <c r="C2" s="124">
        <v>3</v>
      </c>
      <c r="D2" s="125">
        <v>5</v>
      </c>
      <c r="E2" s="124">
        <v>4</v>
      </c>
      <c r="F2" s="125">
        <v>6</v>
      </c>
      <c r="G2" s="124">
        <v>6</v>
      </c>
      <c r="H2" s="125">
        <v>5</v>
      </c>
      <c r="I2" s="124">
        <v>3</v>
      </c>
      <c r="J2" s="125">
        <v>6</v>
      </c>
      <c r="K2" s="124">
        <v>6</v>
      </c>
      <c r="L2" s="125">
        <v>7</v>
      </c>
      <c r="M2" s="124">
        <v>3</v>
      </c>
      <c r="N2" s="125">
        <v>1</v>
      </c>
    </row>
    <row r="3" spans="1:14" x14ac:dyDescent="0.3">
      <c r="A3" s="124">
        <v>1</v>
      </c>
      <c r="B3" s="125">
        <v>7</v>
      </c>
      <c r="C3" s="124">
        <v>6</v>
      </c>
      <c r="D3" s="125">
        <v>1</v>
      </c>
      <c r="E3" s="124">
        <v>5</v>
      </c>
      <c r="F3" s="125">
        <v>7</v>
      </c>
      <c r="G3" s="124">
        <v>8</v>
      </c>
      <c r="H3" s="125">
        <v>1</v>
      </c>
      <c r="I3" s="124">
        <v>4</v>
      </c>
      <c r="J3" s="125">
        <v>1</v>
      </c>
      <c r="K3" s="124">
        <v>2</v>
      </c>
      <c r="L3" s="125">
        <v>3</v>
      </c>
      <c r="M3" s="124">
        <v>5</v>
      </c>
      <c r="N3" s="125">
        <v>4</v>
      </c>
    </row>
    <row r="4" spans="1:14" ht="15" thickBot="1" x14ac:dyDescent="0.35">
      <c r="A4" s="126">
        <v>2</v>
      </c>
      <c r="B4" s="127">
        <v>6</v>
      </c>
      <c r="C4" s="126">
        <v>8</v>
      </c>
      <c r="D4" s="127">
        <v>2</v>
      </c>
      <c r="E4" s="126">
        <v>1</v>
      </c>
      <c r="F4" s="127">
        <v>2</v>
      </c>
      <c r="G4" s="126">
        <v>2</v>
      </c>
      <c r="H4" s="127">
        <v>4</v>
      </c>
      <c r="I4" s="126">
        <v>5</v>
      </c>
      <c r="J4" s="127">
        <v>2</v>
      </c>
      <c r="K4" s="126">
        <v>1</v>
      </c>
      <c r="L4" s="127">
        <v>5</v>
      </c>
      <c r="M4" s="126">
        <v>8</v>
      </c>
      <c r="N4" s="127">
        <v>6</v>
      </c>
    </row>
    <row r="5" spans="1:14" ht="15" thickBo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3">
      <c r="A6" s="128">
        <v>1</v>
      </c>
      <c r="B6" s="129" t="s">
        <v>70</v>
      </c>
      <c r="C6" s="128">
        <v>1</v>
      </c>
      <c r="D6" s="129">
        <v>5</v>
      </c>
      <c r="E6" s="128">
        <v>1</v>
      </c>
      <c r="F6" s="129">
        <v>4</v>
      </c>
      <c r="G6" s="128">
        <v>1</v>
      </c>
      <c r="H6" s="129">
        <v>3</v>
      </c>
      <c r="I6" s="128">
        <v>1</v>
      </c>
      <c r="J6" s="129">
        <v>2</v>
      </c>
      <c r="K6" s="1"/>
      <c r="L6" s="1"/>
      <c r="M6" s="1"/>
      <c r="N6" s="1"/>
    </row>
    <row r="7" spans="1:14" x14ac:dyDescent="0.3">
      <c r="A7" s="130">
        <v>3</v>
      </c>
      <c r="B7" s="131">
        <v>4</v>
      </c>
      <c r="C7" s="130">
        <v>2</v>
      </c>
      <c r="D7" s="131">
        <v>4</v>
      </c>
      <c r="E7" s="130">
        <v>2</v>
      </c>
      <c r="F7" s="131">
        <v>3</v>
      </c>
      <c r="G7" s="130">
        <v>2</v>
      </c>
      <c r="H7" s="131" t="s">
        <v>70</v>
      </c>
      <c r="I7" s="130">
        <v>5</v>
      </c>
      <c r="J7" s="131">
        <v>3</v>
      </c>
      <c r="K7" s="1"/>
      <c r="L7" s="1"/>
      <c r="M7" s="1"/>
      <c r="N7" s="1"/>
    </row>
    <row r="8" spans="1:14" ht="15" thickBot="1" x14ac:dyDescent="0.35">
      <c r="A8" s="132">
        <v>2</v>
      </c>
      <c r="B8" s="133">
        <v>5</v>
      </c>
      <c r="C8" s="132">
        <v>3</v>
      </c>
      <c r="D8" s="133" t="s">
        <v>70</v>
      </c>
      <c r="E8" s="132">
        <v>5</v>
      </c>
      <c r="F8" s="133" t="s">
        <v>70</v>
      </c>
      <c r="G8" s="132">
        <v>4</v>
      </c>
      <c r="H8" s="133">
        <v>5</v>
      </c>
      <c r="I8" s="132">
        <v>4</v>
      </c>
      <c r="J8" s="133" t="s">
        <v>70</v>
      </c>
      <c r="K8" s="1"/>
      <c r="L8" s="1"/>
      <c r="M8" s="1"/>
      <c r="N8" s="1"/>
    </row>
    <row r="9" spans="1:14" ht="15" thickBot="1" x14ac:dyDescent="0.35">
      <c r="K9" s="1"/>
      <c r="L9" s="1"/>
      <c r="M9" s="1"/>
      <c r="N9" s="1"/>
    </row>
    <row r="10" spans="1:14" x14ac:dyDescent="0.3">
      <c r="A10" s="134">
        <v>6</v>
      </c>
      <c r="B10" s="135" t="s">
        <v>70</v>
      </c>
      <c r="C10" s="134">
        <v>6</v>
      </c>
      <c r="D10" s="135">
        <v>10</v>
      </c>
      <c r="E10" s="134">
        <v>6</v>
      </c>
      <c r="F10" s="135">
        <v>9</v>
      </c>
      <c r="G10" s="134">
        <v>6</v>
      </c>
      <c r="H10" s="135">
        <v>8</v>
      </c>
      <c r="I10" s="134">
        <v>6</v>
      </c>
      <c r="J10" s="135">
        <v>7</v>
      </c>
      <c r="K10" s="1"/>
      <c r="L10" s="1"/>
      <c r="M10" s="1"/>
      <c r="N10" s="1"/>
    </row>
    <row r="11" spans="1:14" x14ac:dyDescent="0.3">
      <c r="A11" s="136">
        <v>8</v>
      </c>
      <c r="B11" s="137">
        <v>9</v>
      </c>
      <c r="C11" s="136">
        <v>7</v>
      </c>
      <c r="D11" s="137">
        <v>9</v>
      </c>
      <c r="E11" s="136">
        <v>7</v>
      </c>
      <c r="F11" s="137">
        <v>8</v>
      </c>
      <c r="G11" s="136">
        <v>7</v>
      </c>
      <c r="H11" s="137" t="s">
        <v>70</v>
      </c>
      <c r="I11" s="136">
        <v>10</v>
      </c>
      <c r="J11" s="137">
        <v>8</v>
      </c>
      <c r="K11" s="1"/>
      <c r="L11" s="1"/>
      <c r="M11" s="1"/>
      <c r="N11" s="1"/>
    </row>
    <row r="12" spans="1:14" ht="15" thickBot="1" x14ac:dyDescent="0.35">
      <c r="A12" s="138">
        <v>7</v>
      </c>
      <c r="B12" s="139">
        <v>10</v>
      </c>
      <c r="C12" s="138">
        <v>8</v>
      </c>
      <c r="D12" s="139" t="s">
        <v>70</v>
      </c>
      <c r="E12" s="138">
        <v>10</v>
      </c>
      <c r="F12" s="139" t="s">
        <v>70</v>
      </c>
      <c r="G12" s="138">
        <v>9</v>
      </c>
      <c r="H12" s="139">
        <v>10</v>
      </c>
      <c r="I12" s="138">
        <v>9</v>
      </c>
      <c r="J12" s="139" t="s">
        <v>70</v>
      </c>
      <c r="K12" s="1"/>
      <c r="L12" s="1"/>
      <c r="M12" s="1"/>
      <c r="N12" s="1"/>
    </row>
    <row r="13" spans="1:14" ht="15" thickBot="1" x14ac:dyDescent="0.35">
      <c r="K13" s="1"/>
      <c r="L13" s="1"/>
      <c r="M13" s="1"/>
      <c r="N13" s="1"/>
    </row>
    <row r="14" spans="1:14" x14ac:dyDescent="0.3">
      <c r="A14" s="140">
        <v>11</v>
      </c>
      <c r="B14" s="141" t="s">
        <v>70</v>
      </c>
      <c r="C14" s="140">
        <v>11</v>
      </c>
      <c r="D14" s="141">
        <v>15</v>
      </c>
      <c r="E14" s="140">
        <v>11</v>
      </c>
      <c r="F14" s="141">
        <v>14</v>
      </c>
      <c r="G14" s="140">
        <v>11</v>
      </c>
      <c r="H14" s="141">
        <v>13</v>
      </c>
      <c r="I14" s="140">
        <v>11</v>
      </c>
      <c r="J14" s="141">
        <v>12</v>
      </c>
    </row>
    <row r="15" spans="1:14" x14ac:dyDescent="0.3">
      <c r="A15" s="142">
        <v>13</v>
      </c>
      <c r="B15" s="143">
        <v>14</v>
      </c>
      <c r="C15" s="142">
        <v>12</v>
      </c>
      <c r="D15" s="143">
        <v>14</v>
      </c>
      <c r="E15" s="142">
        <v>12</v>
      </c>
      <c r="F15" s="143">
        <v>13</v>
      </c>
      <c r="G15" s="142">
        <v>12</v>
      </c>
      <c r="H15" s="143" t="s">
        <v>70</v>
      </c>
      <c r="I15" s="142">
        <v>15</v>
      </c>
      <c r="J15" s="143">
        <v>13</v>
      </c>
    </row>
    <row r="16" spans="1:14" ht="15" thickBot="1" x14ac:dyDescent="0.35">
      <c r="A16" s="144">
        <v>12</v>
      </c>
      <c r="B16" s="145">
        <v>15</v>
      </c>
      <c r="C16" s="144">
        <v>13</v>
      </c>
      <c r="D16" s="145" t="s">
        <v>70</v>
      </c>
      <c r="E16" s="144">
        <v>15</v>
      </c>
      <c r="F16" s="145" t="s">
        <v>70</v>
      </c>
      <c r="G16" s="144">
        <v>14</v>
      </c>
      <c r="H16" s="145">
        <v>15</v>
      </c>
      <c r="I16" s="144">
        <v>14</v>
      </c>
      <c r="J16" s="145" t="s">
        <v>70</v>
      </c>
    </row>
    <row r="17" spans="1:10" ht="15" thickBot="1" x14ac:dyDescent="0.35"/>
    <row r="18" spans="1:10" x14ac:dyDescent="0.3">
      <c r="A18" s="146">
        <v>16</v>
      </c>
      <c r="B18" s="147">
        <v>21</v>
      </c>
      <c r="C18" s="146">
        <v>16</v>
      </c>
      <c r="D18" s="147">
        <v>20</v>
      </c>
      <c r="E18" s="146">
        <v>16</v>
      </c>
      <c r="F18" s="147">
        <v>19</v>
      </c>
      <c r="G18" s="146">
        <v>16</v>
      </c>
      <c r="H18" s="147">
        <v>18</v>
      </c>
      <c r="I18" s="146">
        <v>16</v>
      </c>
      <c r="J18" s="147">
        <v>17</v>
      </c>
    </row>
    <row r="19" spans="1:10" x14ac:dyDescent="0.3">
      <c r="A19" s="148">
        <v>18</v>
      </c>
      <c r="B19" s="149">
        <v>19</v>
      </c>
      <c r="C19" s="148">
        <v>17</v>
      </c>
      <c r="D19" s="149">
        <v>19</v>
      </c>
      <c r="E19" s="148">
        <v>17</v>
      </c>
      <c r="F19" s="149">
        <v>18</v>
      </c>
      <c r="G19" s="148">
        <v>17</v>
      </c>
      <c r="H19" s="149">
        <v>21</v>
      </c>
      <c r="I19" s="148">
        <v>20</v>
      </c>
      <c r="J19" s="149">
        <v>18</v>
      </c>
    </row>
    <row r="20" spans="1:10" ht="15" thickBot="1" x14ac:dyDescent="0.35">
      <c r="A20" s="150">
        <v>17</v>
      </c>
      <c r="B20" s="151">
        <v>20</v>
      </c>
      <c r="C20" s="150">
        <v>18</v>
      </c>
      <c r="D20" s="151">
        <v>21</v>
      </c>
      <c r="E20" s="150">
        <v>20</v>
      </c>
      <c r="F20" s="151">
        <v>21</v>
      </c>
      <c r="G20" s="150">
        <v>19</v>
      </c>
      <c r="H20" s="151">
        <v>20</v>
      </c>
      <c r="I20" s="150">
        <v>19</v>
      </c>
      <c r="J20" s="151">
        <v>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3"/>
  <sheetViews>
    <sheetView view="pageLayout" topLeftCell="A19" zoomScaleNormal="100" workbookViewId="0">
      <selection activeCell="S9" sqref="S9"/>
    </sheetView>
  </sheetViews>
  <sheetFormatPr defaultColWidth="8.77734375" defaultRowHeight="14.4" x14ac:dyDescent="0.3"/>
  <cols>
    <col min="2" max="2" width="6.44140625" customWidth="1"/>
    <col min="3" max="3" width="8.44140625" bestFit="1" customWidth="1"/>
    <col min="4" max="4" width="5.109375" bestFit="1" customWidth="1"/>
    <col min="5" max="5" width="8.44140625" bestFit="1" customWidth="1"/>
    <col min="6" max="6" width="5.109375" customWidth="1"/>
    <col min="7" max="7" width="9.109375" bestFit="1" customWidth="1"/>
    <col min="8" max="8" width="6.44140625" customWidth="1"/>
    <col min="9" max="9" width="8.44140625" bestFit="1" customWidth="1"/>
    <col min="10" max="10" width="5.109375" bestFit="1" customWidth="1"/>
    <col min="11" max="11" width="8.44140625" bestFit="1" customWidth="1"/>
    <col min="12" max="12" width="5" customWidth="1"/>
    <col min="13" max="13" width="11.33203125" bestFit="1" customWidth="1"/>
    <col min="14" max="14" width="6.44140625" customWidth="1"/>
    <col min="15" max="15" width="8.44140625" bestFit="1" customWidth="1"/>
    <col min="16" max="16" width="5.109375" bestFit="1" customWidth="1"/>
    <col min="17" max="17" width="8.44140625" bestFit="1" customWidth="1"/>
    <col min="18" max="18" width="5.109375" customWidth="1"/>
    <col min="20" max="20" width="5.109375" bestFit="1" customWidth="1"/>
    <col min="21" max="21" width="8.44140625" bestFit="1" customWidth="1"/>
    <col min="22" max="22" width="5.109375" bestFit="1" customWidth="1"/>
    <col min="23" max="23" width="8.44140625" bestFit="1" customWidth="1"/>
  </cols>
  <sheetData>
    <row r="1" spans="1:17" ht="15" thickBot="1" x14ac:dyDescent="0.35">
      <c r="A1" s="3" t="s">
        <v>3</v>
      </c>
      <c r="B1" s="3"/>
      <c r="D1" s="47">
        <v>301</v>
      </c>
      <c r="G1" s="3" t="s">
        <v>3</v>
      </c>
      <c r="H1" s="3"/>
      <c r="J1" s="47">
        <v>301</v>
      </c>
      <c r="M1" s="3" t="s">
        <v>3</v>
      </c>
      <c r="N1" s="3"/>
      <c r="P1" s="47">
        <v>301</v>
      </c>
    </row>
    <row r="2" spans="1:17" ht="15" thickBot="1" x14ac:dyDescent="0.35">
      <c r="A2" s="3" t="s">
        <v>4</v>
      </c>
      <c r="B2" s="20"/>
      <c r="F2" s="2"/>
      <c r="G2" s="3" t="s">
        <v>4</v>
      </c>
      <c r="H2" s="20"/>
      <c r="M2" s="3" t="s">
        <v>4</v>
      </c>
      <c r="N2" s="20"/>
    </row>
    <row r="3" spans="1:17" x14ac:dyDescent="0.3">
      <c r="A3" s="4" t="s">
        <v>13</v>
      </c>
      <c r="B3" s="166">
        <v>1</v>
      </c>
      <c r="C3" s="167"/>
      <c r="D3" s="166">
        <v>2</v>
      </c>
      <c r="E3" s="167"/>
      <c r="G3" s="4" t="s">
        <v>13</v>
      </c>
      <c r="H3" s="166">
        <v>1</v>
      </c>
      <c r="I3" s="167"/>
      <c r="J3" s="166">
        <v>2</v>
      </c>
      <c r="K3" s="167"/>
      <c r="M3" s="4" t="s">
        <v>13</v>
      </c>
      <c r="N3" s="166">
        <v>1</v>
      </c>
      <c r="O3" s="167"/>
      <c r="P3" s="166">
        <v>2</v>
      </c>
      <c r="Q3" s="167"/>
    </row>
    <row r="4" spans="1:17" x14ac:dyDescent="0.3">
      <c r="A4" s="4" t="s">
        <v>14</v>
      </c>
      <c r="B4" s="10"/>
      <c r="C4" s="11"/>
      <c r="D4" s="10"/>
      <c r="E4" s="11"/>
      <c r="G4" s="4" t="s">
        <v>14</v>
      </c>
      <c r="H4" s="10"/>
      <c r="I4" s="11"/>
      <c r="J4" s="10"/>
      <c r="K4" s="11"/>
      <c r="M4" s="4" t="s">
        <v>14</v>
      </c>
      <c r="N4" s="10"/>
      <c r="O4" s="11"/>
      <c r="P4" s="10"/>
      <c r="Q4" s="11"/>
    </row>
    <row r="5" spans="1:17" x14ac:dyDescent="0.3">
      <c r="A5" s="4" t="s">
        <v>15</v>
      </c>
      <c r="B5" s="10"/>
      <c r="C5" s="11"/>
      <c r="D5" s="10"/>
      <c r="E5" s="11"/>
      <c r="G5" s="4" t="s">
        <v>15</v>
      </c>
      <c r="H5" s="10"/>
      <c r="I5" s="11"/>
      <c r="J5" s="10"/>
      <c r="K5" s="11"/>
      <c r="M5" s="4" t="s">
        <v>15</v>
      </c>
      <c r="N5" s="10"/>
      <c r="O5" s="11"/>
      <c r="P5" s="10"/>
      <c r="Q5" s="11"/>
    </row>
    <row r="6" spans="1:17" x14ac:dyDescent="0.3">
      <c r="A6" s="4" t="s">
        <v>16</v>
      </c>
      <c r="B6" s="10"/>
      <c r="C6" s="11"/>
      <c r="D6" s="10"/>
      <c r="E6" s="11"/>
      <c r="G6" s="4" t="s">
        <v>16</v>
      </c>
      <c r="H6" s="10"/>
      <c r="I6" s="11"/>
      <c r="J6" s="10"/>
      <c r="K6" s="11"/>
      <c r="M6" s="4" t="s">
        <v>16</v>
      </c>
      <c r="N6" s="10"/>
      <c r="O6" s="11"/>
      <c r="P6" s="10"/>
      <c r="Q6" s="11"/>
    </row>
    <row r="7" spans="1:17" x14ac:dyDescent="0.3">
      <c r="A7" s="4" t="s">
        <v>17</v>
      </c>
      <c r="B7" s="10"/>
      <c r="C7" s="11"/>
      <c r="D7" s="10"/>
      <c r="E7" s="11"/>
      <c r="G7" s="4" t="s">
        <v>17</v>
      </c>
      <c r="H7" s="10"/>
      <c r="I7" s="11"/>
      <c r="J7" s="10"/>
      <c r="K7" s="11"/>
      <c r="M7" s="4" t="s">
        <v>17</v>
      </c>
      <c r="N7" s="10"/>
      <c r="O7" s="11"/>
      <c r="P7" s="10"/>
      <c r="Q7" s="11"/>
    </row>
    <row r="8" spans="1:17" x14ac:dyDescent="0.3">
      <c r="A8" s="4" t="s">
        <v>18</v>
      </c>
      <c r="B8" s="10"/>
      <c r="C8" s="11"/>
      <c r="D8" s="10"/>
      <c r="E8" s="11"/>
      <c r="G8" s="4" t="s">
        <v>18</v>
      </c>
      <c r="H8" s="10"/>
      <c r="I8" s="11"/>
      <c r="J8" s="10"/>
      <c r="K8" s="11"/>
      <c r="M8" s="4" t="s">
        <v>18</v>
      </c>
      <c r="N8" s="10"/>
      <c r="O8" s="11"/>
      <c r="P8" s="10"/>
      <c r="Q8" s="11"/>
    </row>
    <row r="9" spans="1:17" x14ac:dyDescent="0.3">
      <c r="A9" s="4" t="s">
        <v>19</v>
      </c>
      <c r="B9" s="10"/>
      <c r="C9" s="11"/>
      <c r="D9" s="10"/>
      <c r="E9" s="11"/>
      <c r="G9" s="4" t="s">
        <v>19</v>
      </c>
      <c r="H9" s="10"/>
      <c r="I9" s="11"/>
      <c r="J9" s="10"/>
      <c r="K9" s="11"/>
      <c r="M9" s="4" t="s">
        <v>19</v>
      </c>
      <c r="N9" s="10"/>
      <c r="O9" s="11"/>
      <c r="P9" s="10"/>
      <c r="Q9" s="11"/>
    </row>
    <row r="10" spans="1:17" x14ac:dyDescent="0.3">
      <c r="A10" s="4" t="s">
        <v>20</v>
      </c>
      <c r="B10" s="10"/>
      <c r="C10" s="11"/>
      <c r="D10" s="10"/>
      <c r="E10" s="11"/>
      <c r="G10" s="4" t="s">
        <v>20</v>
      </c>
      <c r="H10" s="10"/>
      <c r="I10" s="11"/>
      <c r="J10" s="10"/>
      <c r="K10" s="11"/>
      <c r="M10" s="4" t="s">
        <v>20</v>
      </c>
      <c r="N10" s="10"/>
      <c r="O10" s="11"/>
      <c r="P10" s="10"/>
      <c r="Q10" s="11"/>
    </row>
    <row r="11" spans="1:17" x14ac:dyDescent="0.3">
      <c r="A11" s="4" t="s">
        <v>21</v>
      </c>
      <c r="B11" s="10"/>
      <c r="C11" s="11"/>
      <c r="D11" s="10"/>
      <c r="E11" s="11"/>
      <c r="G11" s="4" t="s">
        <v>21</v>
      </c>
      <c r="H11" s="10"/>
      <c r="I11" s="11"/>
      <c r="J11" s="10"/>
      <c r="K11" s="11"/>
      <c r="M11" s="4" t="s">
        <v>21</v>
      </c>
      <c r="N11" s="10"/>
      <c r="O11" s="11"/>
      <c r="P11" s="10"/>
      <c r="Q11" s="11"/>
    </row>
    <row r="12" spans="1:17" x14ac:dyDescent="0.3">
      <c r="A12" s="4" t="s">
        <v>22</v>
      </c>
      <c r="B12" s="10"/>
      <c r="C12" s="11"/>
      <c r="D12" s="10"/>
      <c r="E12" s="11"/>
      <c r="G12" s="4" t="s">
        <v>22</v>
      </c>
      <c r="H12" s="10"/>
      <c r="I12" s="11"/>
      <c r="J12" s="10"/>
      <c r="K12" s="11"/>
      <c r="M12" s="4" t="s">
        <v>22</v>
      </c>
      <c r="N12" s="10"/>
      <c r="O12" s="11"/>
      <c r="P12" s="10"/>
      <c r="Q12" s="11"/>
    </row>
    <row r="13" spans="1:17" x14ac:dyDescent="0.3">
      <c r="A13" s="4" t="s">
        <v>23</v>
      </c>
      <c r="B13" s="10"/>
      <c r="C13" s="11"/>
      <c r="D13" s="10"/>
      <c r="E13" s="11"/>
      <c r="G13" s="4" t="s">
        <v>23</v>
      </c>
      <c r="H13" s="10"/>
      <c r="I13" s="11"/>
      <c r="J13" s="10"/>
      <c r="K13" s="11"/>
      <c r="M13" s="4" t="s">
        <v>23</v>
      </c>
      <c r="N13" s="10"/>
      <c r="O13" s="11"/>
      <c r="P13" s="10"/>
      <c r="Q13" s="11"/>
    </row>
    <row r="14" spans="1:17" x14ac:dyDescent="0.3">
      <c r="A14" s="53" t="s">
        <v>24</v>
      </c>
      <c r="B14" s="51"/>
      <c r="C14" s="52"/>
      <c r="D14" s="51"/>
      <c r="E14" s="52"/>
      <c r="G14" s="53" t="s">
        <v>24</v>
      </c>
      <c r="H14" s="51"/>
      <c r="I14" s="52"/>
      <c r="J14" s="51"/>
      <c r="K14" s="52"/>
      <c r="M14" s="53" t="s">
        <v>24</v>
      </c>
      <c r="N14" s="51"/>
      <c r="O14" s="52"/>
      <c r="P14" s="51"/>
      <c r="Q14" s="52"/>
    </row>
    <row r="15" spans="1:17" ht="15" thickBot="1" x14ac:dyDescent="0.35">
      <c r="A15" s="4" t="s">
        <v>5</v>
      </c>
      <c r="B15" s="22"/>
      <c r="C15" s="23"/>
      <c r="D15" s="22"/>
      <c r="E15" s="23"/>
      <c r="G15" s="4" t="s">
        <v>5</v>
      </c>
      <c r="H15" s="22"/>
      <c r="I15" s="23"/>
      <c r="J15" s="22"/>
      <c r="K15" s="23"/>
      <c r="M15" s="4" t="s">
        <v>5</v>
      </c>
      <c r="N15" s="22"/>
      <c r="O15" s="23"/>
      <c r="P15" s="22"/>
      <c r="Q15" s="23"/>
    </row>
    <row r="16" spans="1:17" ht="15" thickBot="1" x14ac:dyDescent="0.35">
      <c r="B16" s="31" t="s">
        <v>30</v>
      </c>
      <c r="C16" s="32" t="s">
        <v>25</v>
      </c>
      <c r="D16" s="31" t="s">
        <v>30</v>
      </c>
      <c r="E16" s="32" t="s">
        <v>25</v>
      </c>
      <c r="H16" s="31" t="s">
        <v>30</v>
      </c>
      <c r="I16" s="32" t="s">
        <v>25</v>
      </c>
      <c r="J16" s="31" t="s">
        <v>30</v>
      </c>
      <c r="K16" s="32" t="s">
        <v>25</v>
      </c>
      <c r="N16" s="31" t="s">
        <v>30</v>
      </c>
      <c r="O16" s="32" t="s">
        <v>25</v>
      </c>
      <c r="P16" s="31" t="s">
        <v>30</v>
      </c>
      <c r="Q16" s="32" t="s">
        <v>25</v>
      </c>
    </row>
    <row r="17" spans="1:17" ht="15" thickBot="1" x14ac:dyDescent="0.35"/>
    <row r="18" spans="1:17" ht="15" thickBot="1" x14ac:dyDescent="0.35">
      <c r="A18" s="3" t="s">
        <v>3</v>
      </c>
      <c r="B18" s="3"/>
      <c r="D18" s="47">
        <v>301</v>
      </c>
      <c r="G18" s="3" t="s">
        <v>3</v>
      </c>
      <c r="H18" s="3"/>
      <c r="J18" s="47">
        <v>301</v>
      </c>
    </row>
    <row r="19" spans="1:17" ht="15" thickBot="1" x14ac:dyDescent="0.35">
      <c r="A19" s="3" t="s">
        <v>4</v>
      </c>
      <c r="B19" s="20"/>
      <c r="G19" s="3" t="s">
        <v>4</v>
      </c>
      <c r="H19" s="20"/>
      <c r="M19" s="168" t="s">
        <v>26</v>
      </c>
      <c r="N19" s="169"/>
      <c r="O19" s="169"/>
      <c r="P19" s="169"/>
      <c r="Q19" s="170"/>
    </row>
    <row r="20" spans="1:17" ht="15" thickBot="1" x14ac:dyDescent="0.35">
      <c r="A20" s="4" t="s">
        <v>13</v>
      </c>
      <c r="B20" s="166">
        <v>1</v>
      </c>
      <c r="C20" s="167"/>
      <c r="D20" s="166">
        <v>2</v>
      </c>
      <c r="E20" s="167"/>
      <c r="G20" s="4" t="s">
        <v>13</v>
      </c>
      <c r="H20" s="166">
        <v>1</v>
      </c>
      <c r="I20" s="167"/>
      <c r="J20" s="166">
        <v>2</v>
      </c>
      <c r="K20" s="167"/>
      <c r="M20" s="48" t="s">
        <v>13</v>
      </c>
      <c r="N20" s="171">
        <v>1</v>
      </c>
      <c r="O20" s="172"/>
      <c r="P20" s="171">
        <v>2</v>
      </c>
      <c r="Q20" s="172"/>
    </row>
    <row r="21" spans="1:17" x14ac:dyDescent="0.3">
      <c r="A21" s="4" t="s">
        <v>14</v>
      </c>
      <c r="B21" s="10"/>
      <c r="C21" s="11"/>
      <c r="D21" s="10"/>
      <c r="E21" s="11"/>
      <c r="G21" s="4" t="s">
        <v>14</v>
      </c>
      <c r="H21" s="10"/>
      <c r="I21" s="11"/>
      <c r="J21" s="10"/>
      <c r="K21" s="11"/>
      <c r="M21" s="26" t="s">
        <v>27</v>
      </c>
      <c r="N21" s="176"/>
      <c r="O21" s="177"/>
      <c r="P21" s="176"/>
      <c r="Q21" s="178"/>
    </row>
    <row r="22" spans="1:17" ht="15" thickBot="1" x14ac:dyDescent="0.35">
      <c r="A22" s="4" t="s">
        <v>15</v>
      </c>
      <c r="B22" s="10"/>
      <c r="C22" s="11"/>
      <c r="D22" s="10"/>
      <c r="E22" s="11"/>
      <c r="G22" s="4" t="s">
        <v>15</v>
      </c>
      <c r="H22" s="10"/>
      <c r="I22" s="11"/>
      <c r="J22" s="10"/>
      <c r="K22" s="11"/>
      <c r="M22" s="12" t="s">
        <v>28</v>
      </c>
      <c r="N22" s="179"/>
      <c r="O22" s="180"/>
      <c r="P22" s="179"/>
      <c r="Q22" s="181"/>
    </row>
    <row r="23" spans="1:17" x14ac:dyDescent="0.3">
      <c r="A23" s="4" t="s">
        <v>16</v>
      </c>
      <c r="B23" s="10"/>
      <c r="C23" s="11"/>
      <c r="D23" s="10"/>
      <c r="E23" s="11"/>
      <c r="G23" s="4" t="s">
        <v>16</v>
      </c>
      <c r="H23" s="10"/>
      <c r="I23" s="11"/>
      <c r="J23" s="10"/>
      <c r="K23" s="11"/>
      <c r="M23" s="183" t="s">
        <v>31</v>
      </c>
      <c r="N23" s="184"/>
      <c r="O23" s="184"/>
      <c r="P23" s="184"/>
      <c r="Q23" s="184"/>
    </row>
    <row r="24" spans="1:17" x14ac:dyDescent="0.3">
      <c r="A24" s="4" t="s">
        <v>17</v>
      </c>
      <c r="B24" s="10"/>
      <c r="C24" s="11"/>
      <c r="D24" s="10"/>
      <c r="E24" s="11"/>
      <c r="G24" s="4" t="s">
        <v>17</v>
      </c>
      <c r="H24" s="10"/>
      <c r="I24" s="11"/>
      <c r="J24" s="10"/>
      <c r="K24" s="11"/>
    </row>
    <row r="25" spans="1:17" x14ac:dyDescent="0.3">
      <c r="A25" s="4" t="s">
        <v>18</v>
      </c>
      <c r="B25" s="10"/>
      <c r="C25" s="11"/>
      <c r="D25" s="10"/>
      <c r="E25" s="11"/>
      <c r="G25" s="4" t="s">
        <v>18</v>
      </c>
      <c r="H25" s="10"/>
      <c r="I25" s="11"/>
      <c r="J25" s="10"/>
      <c r="K25" s="11"/>
      <c r="M25" s="182" t="s">
        <v>29</v>
      </c>
      <c r="N25" s="182"/>
      <c r="O25" s="182"/>
      <c r="P25" s="182"/>
      <c r="Q25" s="182"/>
    </row>
    <row r="26" spans="1:17" x14ac:dyDescent="0.3">
      <c r="A26" s="4" t="s">
        <v>19</v>
      </c>
      <c r="B26" s="10"/>
      <c r="C26" s="11"/>
      <c r="D26" s="10"/>
      <c r="E26" s="11"/>
      <c r="G26" s="4" t="s">
        <v>19</v>
      </c>
      <c r="H26" s="10"/>
      <c r="I26" s="11"/>
      <c r="J26" s="10"/>
      <c r="K26" s="11"/>
      <c r="M26" s="182"/>
      <c r="N26" s="182"/>
      <c r="O26" s="182"/>
      <c r="P26" s="182"/>
      <c r="Q26" s="182"/>
    </row>
    <row r="27" spans="1:17" x14ac:dyDescent="0.3">
      <c r="A27" s="4" t="s">
        <v>20</v>
      </c>
      <c r="B27" s="10"/>
      <c r="C27" s="11"/>
      <c r="D27" s="10"/>
      <c r="E27" s="11"/>
      <c r="G27" s="4" t="s">
        <v>20</v>
      </c>
      <c r="H27" s="10"/>
      <c r="I27" s="11"/>
      <c r="J27" s="10"/>
      <c r="K27" s="11"/>
      <c r="M27" s="182"/>
      <c r="N27" s="182"/>
      <c r="O27" s="182"/>
      <c r="P27" s="182"/>
      <c r="Q27" s="182"/>
    </row>
    <row r="28" spans="1:17" x14ac:dyDescent="0.3">
      <c r="A28" s="4" t="s">
        <v>21</v>
      </c>
      <c r="B28" s="10"/>
      <c r="C28" s="11"/>
      <c r="D28" s="10"/>
      <c r="E28" s="11"/>
      <c r="G28" s="4" t="s">
        <v>21</v>
      </c>
      <c r="H28" s="10"/>
      <c r="I28" s="11"/>
      <c r="J28" s="10"/>
      <c r="K28" s="11"/>
      <c r="M28" s="182"/>
      <c r="N28" s="182"/>
      <c r="O28" s="182"/>
      <c r="P28" s="182"/>
      <c r="Q28" s="182"/>
    </row>
    <row r="29" spans="1:17" x14ac:dyDescent="0.3">
      <c r="A29" s="4" t="s">
        <v>22</v>
      </c>
      <c r="B29" s="10"/>
      <c r="C29" s="11"/>
      <c r="D29" s="10"/>
      <c r="E29" s="11"/>
      <c r="G29" s="4" t="s">
        <v>22</v>
      </c>
      <c r="H29" s="10"/>
      <c r="I29" s="11"/>
      <c r="J29" s="10"/>
      <c r="K29" s="11"/>
      <c r="M29" s="182"/>
      <c r="N29" s="182"/>
      <c r="O29" s="182"/>
      <c r="P29" s="182"/>
      <c r="Q29" s="182"/>
    </row>
    <row r="30" spans="1:17" ht="15" thickBot="1" x14ac:dyDescent="0.35">
      <c r="A30" s="4" t="s">
        <v>23</v>
      </c>
      <c r="B30" s="10"/>
      <c r="C30" s="11"/>
      <c r="D30" s="10"/>
      <c r="E30" s="11"/>
      <c r="G30" s="4" t="s">
        <v>23</v>
      </c>
      <c r="H30" s="10"/>
      <c r="I30" s="11"/>
      <c r="J30" s="10"/>
      <c r="K30" s="11"/>
    </row>
    <row r="31" spans="1:17" ht="15" thickBot="1" x14ac:dyDescent="0.35">
      <c r="A31" s="53" t="s">
        <v>24</v>
      </c>
      <c r="B31" s="51"/>
      <c r="C31" s="52"/>
      <c r="D31" s="51"/>
      <c r="E31" s="52"/>
      <c r="G31" s="53" t="s">
        <v>24</v>
      </c>
      <c r="H31" s="51"/>
      <c r="I31" s="52"/>
      <c r="J31" s="51"/>
      <c r="K31" s="52"/>
      <c r="M31" s="173" t="s">
        <v>32</v>
      </c>
      <c r="N31" s="174"/>
      <c r="O31" s="174"/>
      <c r="P31" s="174"/>
      <c r="Q31" s="175"/>
    </row>
    <row r="32" spans="1:17" ht="15" thickBot="1" x14ac:dyDescent="0.35">
      <c r="A32" s="16" t="s">
        <v>5</v>
      </c>
      <c r="B32" s="12"/>
      <c r="C32" s="13"/>
      <c r="D32" s="12"/>
      <c r="E32" s="13"/>
      <c r="G32" s="16" t="s">
        <v>5</v>
      </c>
      <c r="H32" s="12"/>
      <c r="I32" s="13"/>
      <c r="J32" s="12"/>
      <c r="K32" s="13"/>
    </row>
    <row r="33" spans="2:11" ht="15" thickBot="1" x14ac:dyDescent="0.35">
      <c r="B33" s="49" t="s">
        <v>30</v>
      </c>
      <c r="C33" s="50" t="s">
        <v>25</v>
      </c>
      <c r="D33" s="31" t="s">
        <v>30</v>
      </c>
      <c r="E33" s="50" t="s">
        <v>25</v>
      </c>
      <c r="H33" s="49" t="s">
        <v>30</v>
      </c>
      <c r="I33" s="50" t="s">
        <v>25</v>
      </c>
      <c r="J33" s="31" t="s">
        <v>30</v>
      </c>
      <c r="K33" s="32" t="s">
        <v>25</v>
      </c>
    </row>
  </sheetData>
  <mergeCells count="20">
    <mergeCell ref="M31:Q31"/>
    <mergeCell ref="N21:O21"/>
    <mergeCell ref="P21:Q21"/>
    <mergeCell ref="N22:O22"/>
    <mergeCell ref="P22:Q22"/>
    <mergeCell ref="M25:Q29"/>
    <mergeCell ref="M23:Q23"/>
    <mergeCell ref="H20:I20"/>
    <mergeCell ref="J20:K20"/>
    <mergeCell ref="B20:C20"/>
    <mergeCell ref="D20:E20"/>
    <mergeCell ref="B3:C3"/>
    <mergeCell ref="D3:E3"/>
    <mergeCell ref="H3:I3"/>
    <mergeCell ref="J3:K3"/>
    <mergeCell ref="N3:O3"/>
    <mergeCell ref="P3:Q3"/>
    <mergeCell ref="M19:Q19"/>
    <mergeCell ref="N20:O20"/>
    <mergeCell ref="P20:Q20"/>
  </mergeCells>
  <pageMargins left="0.70866141732283472" right="0.70866141732283472" top="0.74803149606299213" bottom="0.15748031496062992" header="0.31496062992125984" footer="0.31496062992125984"/>
  <pageSetup paperSize="9" orientation="landscape" r:id="rId1"/>
  <headerFooter>
    <oddHeader xml:space="preserve">&amp;L&amp;14&amp;KFF0000Best of 5&amp;C&amp;14&amp;KFF0000WDZ Dartcompetitie &amp;R&amp;14 &amp;KFF00002017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Deelnemers</vt:lpstr>
      <vt:lpstr>Darten A</vt:lpstr>
      <vt:lpstr> Darten NA</vt:lpstr>
      <vt:lpstr>verdeling</vt:lpstr>
      <vt:lpstr>Wedstrijd form.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Mediamarkt</dc:creator>
  <cp:lastModifiedBy>Baggen, Ralf</cp:lastModifiedBy>
  <cp:lastPrinted>2018-02-02T06:26:31Z</cp:lastPrinted>
  <dcterms:created xsi:type="dcterms:W3CDTF">2017-01-20T07:53:00Z</dcterms:created>
  <dcterms:modified xsi:type="dcterms:W3CDTF">2023-01-17T14:57:50Z</dcterms:modified>
</cp:coreProperties>
</file>