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niemetske/Documents/Overbos/"/>
    </mc:Choice>
  </mc:AlternateContent>
  <xr:revisionPtr revIDLastSave="0" documentId="13_ncr:1_{82C650B5-F80B-9A4E-8ABA-1E86D722E1BA}" xr6:coauthVersionLast="47" xr6:coauthVersionMax="47" xr10:uidLastSave="{00000000-0000-0000-0000-000000000000}"/>
  <workbookProtection workbookAlgorithmName="SHA-512" workbookHashValue="HWZUHI2Rtwj5WV0AKekcFIjps4aZV30EOeNfcpADcGHbZWF8pFw4uKpEFpYwKhvq1ylDPMv70SzAd/E95GbyRw==" workbookSaltValue="sXx7ZFBoa1YhmLN3QtOEjw==" workbookSpinCount="100000" lockStructure="1"/>
  <bookViews>
    <workbookView xWindow="0" yWindow="500" windowWidth="28800" windowHeight="16140" tabRatio="500" xr2:uid="{00000000-000D-0000-FFFF-FFFF00000000}"/>
  </bookViews>
  <sheets>
    <sheet name="Blad1" sheetId="1" r:id="rId1"/>
    <sheet name="Blad3" sheetId="2" r:id="rId2"/>
    <sheet name="Blad2" sheetId="3" r:id="rId3"/>
  </sheets>
  <definedNames>
    <definedName name="_xlnm._FilterDatabase" localSheetId="0" hidden="1">Blad1!$C$1:$C$420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10" i="1" l="1"/>
  <c r="Q303" i="1"/>
  <c r="Q302" i="1"/>
  <c r="Q296" i="1"/>
  <c r="Q295" i="1"/>
  <c r="Q289" i="1"/>
  <c r="Q288" i="1"/>
  <c r="Q282" i="1"/>
  <c r="Q281" i="1"/>
  <c r="Q275" i="1"/>
  <c r="Q274" i="1"/>
  <c r="Q268" i="1"/>
  <c r="Q267" i="1"/>
  <c r="Q261" i="1"/>
  <c r="Q260" i="1"/>
  <c r="Q254" i="1"/>
  <c r="Q253" i="1"/>
  <c r="Q247" i="1"/>
  <c r="Q246" i="1"/>
  <c r="Q240" i="1"/>
  <c r="Q239" i="1"/>
  <c r="Q233" i="1"/>
  <c r="Q232" i="1"/>
  <c r="Q226" i="1"/>
  <c r="Q225" i="1"/>
  <c r="Q219" i="1"/>
  <c r="Q218" i="1"/>
  <c r="Q209" i="1"/>
  <c r="Q205" i="1"/>
  <c r="Q196" i="1"/>
  <c r="Q192" i="1"/>
  <c r="Q183" i="1"/>
  <c r="Q179" i="1"/>
  <c r="Q170" i="1"/>
  <c r="Q166" i="1"/>
  <c r="Q157" i="1"/>
  <c r="Q153" i="1"/>
  <c r="Q144" i="1"/>
  <c r="Q140" i="1"/>
  <c r="Q131" i="1"/>
  <c r="Q127" i="1"/>
  <c r="Q118" i="1"/>
  <c r="Q114" i="1"/>
  <c r="Q105" i="1"/>
  <c r="Q101" i="1"/>
  <c r="Q92" i="1"/>
  <c r="Q89" i="1"/>
  <c r="Q79" i="1"/>
  <c r="Q75" i="1"/>
  <c r="Q66" i="1"/>
  <c r="Q62" i="1"/>
  <c r="Q53" i="1"/>
  <c r="Q49" i="1"/>
  <c r="Q40" i="1"/>
  <c r="Q36" i="1"/>
  <c r="Q23" i="1"/>
  <c r="U14" i="1"/>
  <c r="S14" i="1"/>
  <c r="Q14" i="1"/>
  <c r="U10" i="1"/>
  <c r="S10" i="1"/>
  <c r="Q10" i="1"/>
  <c r="U4" i="1"/>
  <c r="S4" i="1"/>
  <c r="Q4" i="1"/>
  <c r="U3" i="1"/>
  <c r="S3" i="1"/>
  <c r="Q3" i="1"/>
  <c r="Q2" i="1"/>
</calcChain>
</file>

<file path=xl/sharedStrings.xml><?xml version="1.0" encoding="utf-8"?>
<sst xmlns="http://schemas.openxmlformats.org/spreadsheetml/2006/main" count="819" uniqueCount="195">
  <si>
    <t>Wedstrijdzaken</t>
  </si>
  <si>
    <t>Kantine</t>
  </si>
  <si>
    <t>kantine</t>
  </si>
  <si>
    <t>Kantine ZONDAG</t>
  </si>
  <si>
    <t>ZONDAG openen &amp; sluiten</t>
  </si>
  <si>
    <t>Zaterdag</t>
  </si>
  <si>
    <t>Zondag</t>
  </si>
  <si>
    <t>Vrijdag</t>
  </si>
  <si>
    <t>2 leden 7:45-11:00</t>
  </si>
  <si>
    <t>2 leden 7:45-11:30</t>
  </si>
  <si>
    <t>2 leden 10:45--14:00</t>
  </si>
  <si>
    <t>3 leden 11:30-15:00</t>
  </si>
  <si>
    <t>2 leden 13:45-17:00</t>
  </si>
  <si>
    <t>3 leden 15:00-sluiting</t>
  </si>
  <si>
    <t>3 leden 11:30-16:00</t>
  </si>
  <si>
    <t>VR1</t>
  </si>
  <si>
    <t>Beker O23</t>
  </si>
  <si>
    <t xml:space="preserve">zaterdag </t>
  </si>
  <si>
    <t>Heren 1 ZA</t>
  </si>
  <si>
    <t>Heren 2 ZO</t>
  </si>
  <si>
    <t>Vrij</t>
  </si>
  <si>
    <t xml:space="preserve">zondag </t>
  </si>
  <si>
    <t>Heren 2 ZA</t>
  </si>
  <si>
    <t>Heren 3 ZO</t>
  </si>
  <si>
    <t>maandag</t>
  </si>
  <si>
    <t>dinsdag</t>
  </si>
  <si>
    <t>woensdag</t>
  </si>
  <si>
    <t>donderdag</t>
  </si>
  <si>
    <t>vrijdag</t>
  </si>
  <si>
    <t>Senioren</t>
  </si>
  <si>
    <t>zaterdag</t>
  </si>
  <si>
    <t>Combi bar</t>
  </si>
  <si>
    <t>JO19-1</t>
  </si>
  <si>
    <t>Heren 3 ZA</t>
  </si>
  <si>
    <t>Heren 4 ZO</t>
  </si>
  <si>
    <t>zondag</t>
  </si>
  <si>
    <t>Zondag 2</t>
  </si>
  <si>
    <t>Heren 4 ZA</t>
  </si>
  <si>
    <t>Heren 5 ZO</t>
  </si>
  <si>
    <t>Alles</t>
  </si>
  <si>
    <t>MO11-1</t>
  </si>
  <si>
    <t>JO9-2</t>
  </si>
  <si>
    <t>JO9-1</t>
  </si>
  <si>
    <t>JO11-4</t>
  </si>
  <si>
    <t>MO15-2</t>
  </si>
  <si>
    <t>JO15-1</t>
  </si>
  <si>
    <t>JO14-1</t>
  </si>
  <si>
    <t>Zondag 5</t>
  </si>
  <si>
    <t>Vrijdagavond</t>
  </si>
  <si>
    <t>JO12-2</t>
  </si>
  <si>
    <t>MO12-1</t>
  </si>
  <si>
    <t>JO10-2</t>
  </si>
  <si>
    <t>JO11-1</t>
  </si>
  <si>
    <t>MO17-3</t>
  </si>
  <si>
    <t>JO17-1</t>
  </si>
  <si>
    <t>JO14-3</t>
  </si>
  <si>
    <t>O23-1</t>
  </si>
  <si>
    <t>Zondag 4</t>
  </si>
  <si>
    <t>O23-2</t>
  </si>
  <si>
    <t>JO10-5</t>
  </si>
  <si>
    <t>MO10-1</t>
  </si>
  <si>
    <t>JO8-1</t>
  </si>
  <si>
    <t>JO11-2</t>
  </si>
  <si>
    <t>MO20-2</t>
  </si>
  <si>
    <t>JO19-2</t>
  </si>
  <si>
    <t>JO14-4</t>
  </si>
  <si>
    <t>Vervallen</t>
  </si>
  <si>
    <t>Geen wedstrijden</t>
  </si>
  <si>
    <t>JO12_3</t>
  </si>
  <si>
    <t>JO10-6</t>
  </si>
  <si>
    <t>JO8-2</t>
  </si>
  <si>
    <t>JO11-3</t>
  </si>
  <si>
    <t>MO15-1</t>
  </si>
  <si>
    <t>MO17-1</t>
  </si>
  <si>
    <t>JO13-1</t>
  </si>
  <si>
    <t>JO19-3</t>
  </si>
  <si>
    <t>Zondag 3</t>
  </si>
  <si>
    <t>JO19-4</t>
  </si>
  <si>
    <t>JO12-4</t>
  </si>
  <si>
    <t>JO9-3</t>
  </si>
  <si>
    <t>JO8-3</t>
  </si>
  <si>
    <t>JO11-5</t>
  </si>
  <si>
    <t>JO13-3</t>
  </si>
  <si>
    <t>JO17-2</t>
  </si>
  <si>
    <t>JO12-1</t>
  </si>
  <si>
    <t>JO10-3</t>
  </si>
  <si>
    <t>JO10-1</t>
  </si>
  <si>
    <t>JO15-2</t>
  </si>
  <si>
    <t>JO14-2</t>
  </si>
  <si>
    <t>JO13-2</t>
  </si>
  <si>
    <t>JO16-1</t>
  </si>
  <si>
    <t>JO16-2</t>
  </si>
  <si>
    <t>MO20-1</t>
  </si>
  <si>
    <t>G team</t>
  </si>
  <si>
    <t>MO17-2</t>
  </si>
  <si>
    <t>Inhaal/beker</t>
  </si>
  <si>
    <t>Herfstvakantie</t>
  </si>
  <si>
    <t>JO13-4</t>
  </si>
  <si>
    <t>Inhaalweekend</t>
  </si>
  <si>
    <t>Vervalt</t>
  </si>
  <si>
    <t>Heren 35+1 ZA</t>
  </si>
  <si>
    <t>ip alleen senioren</t>
  </si>
  <si>
    <t>DIV</t>
  </si>
  <si>
    <t>JO10-4</t>
  </si>
  <si>
    <t>Kerstvakantie</t>
  </si>
  <si>
    <t>alleen sen</t>
  </si>
  <si>
    <t>evt jeugd</t>
  </si>
  <si>
    <t>Kantine (2p)</t>
  </si>
  <si>
    <t>JO10-7</t>
  </si>
  <si>
    <t>2e fase</t>
  </si>
  <si>
    <t>Cat A/Inhaal/beker</t>
  </si>
  <si>
    <t>Gemixt alles</t>
  </si>
  <si>
    <t>JO9-4</t>
  </si>
  <si>
    <t>JO8-4</t>
  </si>
  <si>
    <t>Voorjaarsvakantie</t>
  </si>
  <si>
    <t>Pasen</t>
  </si>
  <si>
    <t>Ben Mesman</t>
  </si>
  <si>
    <t>Start</t>
  </si>
  <si>
    <t>Koningsdag</t>
  </si>
  <si>
    <t>Meivakantie</t>
  </si>
  <si>
    <t>Meiden en pupillen</t>
  </si>
  <si>
    <t>Inhaal</t>
  </si>
  <si>
    <t>Final League Meiden</t>
  </si>
  <si>
    <t>Han Brink</t>
  </si>
  <si>
    <t>Heren 1</t>
  </si>
  <si>
    <t>Heren 2</t>
  </si>
  <si>
    <t>35+1</t>
  </si>
  <si>
    <t>Heren 3</t>
  </si>
  <si>
    <t>45+1</t>
  </si>
  <si>
    <t xml:space="preserve">Heren 3 </t>
  </si>
  <si>
    <t>Heren 4</t>
  </si>
  <si>
    <t>VR30+1</t>
  </si>
  <si>
    <t>Heren 5</t>
  </si>
  <si>
    <t>VR30+2</t>
  </si>
  <si>
    <t>35+2</t>
  </si>
  <si>
    <t>JO12-3</t>
  </si>
  <si>
    <t>Heren 35_1 ZA</t>
  </si>
  <si>
    <t>Heren 35_2 ZA</t>
  </si>
  <si>
    <t>O23_1</t>
  </si>
  <si>
    <t>O23_2</t>
  </si>
  <si>
    <t>JO19_1</t>
  </si>
  <si>
    <t>JO19_2</t>
  </si>
  <si>
    <t>JO19_3</t>
  </si>
  <si>
    <t>JO19_4</t>
  </si>
  <si>
    <t>JO17_1</t>
  </si>
  <si>
    <t>JO17_2</t>
  </si>
  <si>
    <t>JO16_1</t>
  </si>
  <si>
    <t>JO16_2</t>
  </si>
  <si>
    <t>JO15_1</t>
  </si>
  <si>
    <t>JO15_2</t>
  </si>
  <si>
    <t>JO14_1</t>
  </si>
  <si>
    <t>JO14_2</t>
  </si>
  <si>
    <t>JO14_3</t>
  </si>
  <si>
    <t>JO14_4</t>
  </si>
  <si>
    <t>JO13_1</t>
  </si>
  <si>
    <t>JO13_2</t>
  </si>
  <si>
    <t>JO13_3</t>
  </si>
  <si>
    <t>JO13_4</t>
  </si>
  <si>
    <t>JO12_1</t>
  </si>
  <si>
    <t>JO12_2</t>
  </si>
  <si>
    <t>JO12_4</t>
  </si>
  <si>
    <t>JO11_1</t>
  </si>
  <si>
    <t>JO11_2</t>
  </si>
  <si>
    <t>JO11_3</t>
  </si>
  <si>
    <t>JO11_4</t>
  </si>
  <si>
    <t>JO11_5</t>
  </si>
  <si>
    <t>JO10_1</t>
  </si>
  <si>
    <t>JO10_2</t>
  </si>
  <si>
    <t>JO10_3</t>
  </si>
  <si>
    <t>JO10_4</t>
  </si>
  <si>
    <t>JO10_5</t>
  </si>
  <si>
    <t>JO10_6</t>
  </si>
  <si>
    <t>JO10_7</t>
  </si>
  <si>
    <t>JO9_1</t>
  </si>
  <si>
    <t>JO9_2</t>
  </si>
  <si>
    <t>JO9_3</t>
  </si>
  <si>
    <t>JO9_4</t>
  </si>
  <si>
    <t>JO8_1</t>
  </si>
  <si>
    <t>JO8_2</t>
  </si>
  <si>
    <t>JO8_3</t>
  </si>
  <si>
    <t>JO8_4</t>
  </si>
  <si>
    <t>MO20_1</t>
  </si>
  <si>
    <t>MO20_2</t>
  </si>
  <si>
    <t>MO17_1</t>
  </si>
  <si>
    <t>MO17_2</t>
  </si>
  <si>
    <t>MO17_3</t>
  </si>
  <si>
    <t>MO15_1</t>
  </si>
  <si>
    <t>MO15_2</t>
  </si>
  <si>
    <t>MO12_1</t>
  </si>
  <si>
    <t>MO11_1</t>
  </si>
  <si>
    <t>MO10_1</t>
  </si>
  <si>
    <t>Heren 35_1 VR</t>
  </si>
  <si>
    <t>Heren 45_1 VR</t>
  </si>
  <si>
    <t xml:space="preserve">VR 30_1 </t>
  </si>
  <si>
    <t>VR 30_2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</si>
</sst>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d\-mmm"/>
    <numFmt numFmtId="166" formatCode="d/mm/yy;@"/>
  </numFmts>
  <fonts count="7" x14ac:knownFonts="1"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color rgb="FF000000"/>
      <name val="Calibri (Hoofdtekst)"/>
      <charset val="1"/>
    </font>
    <font>
      <sz val="12"/>
      <color rgb="FFFFFF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FFD966"/>
      </patternFill>
    </fill>
    <fill>
      <patternFill patternType="solid">
        <fgColor rgb="FFFF56B1"/>
        <bgColor rgb="FFE476FF"/>
      </patternFill>
    </fill>
    <fill>
      <patternFill patternType="solid">
        <fgColor rgb="FFD9D9D9"/>
        <bgColor rgb="FFDAE3F3"/>
      </patternFill>
    </fill>
    <fill>
      <patternFill patternType="solid">
        <fgColor rgb="FF70C1FF"/>
        <bgColor rgb="FF33CCCC"/>
      </patternFill>
    </fill>
    <fill>
      <patternFill patternType="solid">
        <fgColor rgb="FF2E75B6"/>
        <bgColor rgb="FF0066CC"/>
      </patternFill>
    </fill>
    <fill>
      <patternFill patternType="solid">
        <fgColor rgb="FFDAE3F3"/>
        <bgColor rgb="FFD9D9D9"/>
      </patternFill>
    </fill>
    <fill>
      <patternFill patternType="solid">
        <fgColor rgb="FFF8CBAD"/>
        <bgColor rgb="FFFFE699"/>
      </patternFill>
    </fill>
    <fill>
      <patternFill patternType="solid">
        <fgColor rgb="FFFF0000"/>
        <bgColor rgb="FF993300"/>
      </patternFill>
    </fill>
    <fill>
      <patternFill patternType="solid">
        <fgColor rgb="FFFFAED6"/>
        <bgColor rgb="FFF8CAFF"/>
      </patternFill>
    </fill>
    <fill>
      <patternFill patternType="solid">
        <fgColor rgb="FFF8CAFF"/>
        <bgColor rgb="FFD9D9D9"/>
      </patternFill>
    </fill>
    <fill>
      <patternFill patternType="solid">
        <fgColor rgb="FFA9D18E"/>
        <bgColor rgb="FFC5E0B4"/>
      </patternFill>
    </fill>
    <fill>
      <patternFill patternType="solid">
        <fgColor rgb="FFE2F0D9"/>
        <bgColor rgb="FFDAE3F3"/>
      </patternFill>
    </fill>
    <fill>
      <patternFill patternType="solid">
        <fgColor rgb="FFFF85EA"/>
        <bgColor rgb="FFE476FF"/>
      </patternFill>
    </fill>
    <fill>
      <patternFill patternType="solid">
        <fgColor rgb="FFFFF2CC"/>
        <bgColor rgb="FFFBE5D6"/>
      </patternFill>
    </fill>
    <fill>
      <patternFill patternType="solid">
        <fgColor rgb="FFFFE699"/>
        <bgColor rgb="FFFFF2CC"/>
      </patternFill>
    </fill>
    <fill>
      <patternFill patternType="solid">
        <fgColor rgb="FFBF9000"/>
        <bgColor rgb="FFC55A11"/>
      </patternFill>
    </fill>
    <fill>
      <patternFill patternType="solid">
        <fgColor rgb="FFC5E0B4"/>
        <bgColor rgb="FFC6E0B4"/>
      </patternFill>
    </fill>
    <fill>
      <patternFill patternType="solid">
        <fgColor rgb="FFE476FF"/>
        <bgColor rgb="FFFF85EA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FFF2CC"/>
      </patternFill>
    </fill>
    <fill>
      <patternFill patternType="solid">
        <fgColor rgb="FF548235"/>
        <bgColor rgb="FF339966"/>
      </patternFill>
    </fill>
    <fill>
      <patternFill patternType="solid">
        <fgColor rgb="FFCA24FF"/>
        <bgColor rgb="FFFF00FF"/>
      </patternFill>
    </fill>
    <fill>
      <patternFill patternType="solid">
        <fgColor rgb="FFFFD966"/>
        <bgColor rgb="FFFFE699"/>
      </patternFill>
    </fill>
    <fill>
      <patternFill patternType="solid">
        <fgColor rgb="FFC55A11"/>
        <bgColor rgb="FF993300"/>
      </patternFill>
    </fill>
    <fill>
      <patternFill patternType="solid">
        <fgColor rgb="FFC6E0B4"/>
        <bgColor rgb="FFC5E0B4"/>
      </patternFill>
    </fill>
    <fill>
      <patternFill patternType="solid">
        <fgColor rgb="FFFFC000"/>
        <bgColor rgb="FFFFD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E699"/>
      </patternFill>
    </fill>
  </fills>
  <borders count="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2" xfId="0" applyNumberFormat="1" applyBorder="1" applyAlignment="1">
      <alignment vertical="top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vertical="top"/>
    </xf>
    <xf numFmtId="49" fontId="0" fillId="3" borderId="0" xfId="0" applyNumberFormat="1" applyFill="1" applyAlignment="1">
      <alignment vertical="top"/>
    </xf>
    <xf numFmtId="49" fontId="0" fillId="4" borderId="5" xfId="0" applyNumberFormat="1" applyFill="1" applyBorder="1" applyAlignment="1">
      <alignment vertical="top"/>
    </xf>
    <xf numFmtId="49" fontId="0" fillId="4" borderId="6" xfId="0" applyNumberFormat="1" applyFill="1" applyBorder="1" applyAlignment="1">
      <alignment vertical="top"/>
    </xf>
    <xf numFmtId="49" fontId="0" fillId="4" borderId="7" xfId="0" applyNumberFormat="1" applyFill="1" applyBorder="1" applyAlignment="1">
      <alignment vertical="top"/>
    </xf>
    <xf numFmtId="49" fontId="0" fillId="0" borderId="8" xfId="0" applyNumberFormat="1" applyBorder="1" applyAlignment="1">
      <alignment vertical="top"/>
    </xf>
    <xf numFmtId="49" fontId="0" fillId="5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0" fillId="7" borderId="0" xfId="0" applyFill="1" applyAlignment="1">
      <alignment vertical="top"/>
    </xf>
    <xf numFmtId="49" fontId="0" fillId="4" borderId="9" xfId="0" applyNumberFormat="1" applyFill="1" applyBorder="1" applyAlignment="1">
      <alignment vertical="top"/>
    </xf>
    <xf numFmtId="49" fontId="0" fillId="4" borderId="10" xfId="0" applyNumberFormat="1" applyFill="1" applyBorder="1" applyAlignment="1">
      <alignment vertical="top"/>
    </xf>
    <xf numFmtId="49" fontId="0" fillId="4" borderId="11" xfId="0" applyNumberFormat="1" applyFill="1" applyBorder="1" applyAlignment="1">
      <alignment vertical="top"/>
    </xf>
    <xf numFmtId="49" fontId="0" fillId="4" borderId="12" xfId="0" applyNumberFormat="1" applyFill="1" applyBorder="1" applyAlignment="1">
      <alignment vertical="top"/>
    </xf>
    <xf numFmtId="49" fontId="0" fillId="0" borderId="13" xfId="0" applyNumberFormat="1" applyBorder="1" applyAlignment="1">
      <alignment vertical="top"/>
    </xf>
    <xf numFmtId="164" fontId="0" fillId="0" borderId="0" xfId="0" applyNumberFormat="1"/>
    <xf numFmtId="0" fontId="0" fillId="0" borderId="14" xfId="0" applyBorder="1" applyAlignment="1">
      <alignment vertical="top"/>
    </xf>
    <xf numFmtId="49" fontId="0" fillId="4" borderId="15" xfId="0" applyNumberFormat="1" applyFill="1" applyBorder="1" applyAlignment="1">
      <alignment vertical="top"/>
    </xf>
    <xf numFmtId="49" fontId="0" fillId="4" borderId="16" xfId="0" applyNumberFormat="1" applyFill="1" applyBorder="1" applyAlignment="1">
      <alignment vertical="top"/>
    </xf>
    <xf numFmtId="49" fontId="0" fillId="2" borderId="16" xfId="0" applyNumberFormat="1" applyFill="1" applyBorder="1" applyAlignment="1">
      <alignment vertical="top"/>
    </xf>
    <xf numFmtId="49" fontId="0" fillId="8" borderId="16" xfId="0" applyNumberFormat="1" applyFill="1" applyBorder="1" applyAlignment="1">
      <alignment vertical="top"/>
    </xf>
    <xf numFmtId="49" fontId="0" fillId="9" borderId="17" xfId="0" applyNumberFormat="1" applyFill="1" applyBorder="1" applyAlignment="1">
      <alignment vertical="top"/>
    </xf>
    <xf numFmtId="49" fontId="0" fillId="4" borderId="18" xfId="0" applyNumberFormat="1" applyFill="1" applyBorder="1" applyAlignment="1">
      <alignment vertical="top"/>
    </xf>
    <xf numFmtId="49" fontId="0" fillId="0" borderId="19" xfId="0" applyNumberFormat="1" applyBorder="1" applyAlignment="1">
      <alignment vertical="top"/>
    </xf>
    <xf numFmtId="0" fontId="0" fillId="10" borderId="0" xfId="0" applyFill="1" applyAlignment="1">
      <alignment vertical="top"/>
    </xf>
    <xf numFmtId="0" fontId="0" fillId="0" borderId="20" xfId="0" applyBorder="1" applyAlignment="1">
      <alignment vertical="top"/>
    </xf>
    <xf numFmtId="49" fontId="0" fillId="4" borderId="21" xfId="0" applyNumberFormat="1" applyFill="1" applyBorder="1" applyAlignment="1">
      <alignment vertical="top"/>
    </xf>
    <xf numFmtId="49" fontId="0" fillId="4" borderId="22" xfId="0" applyNumberFormat="1" applyFill="1" applyBorder="1" applyAlignment="1">
      <alignment vertical="top"/>
    </xf>
    <xf numFmtId="49" fontId="0" fillId="2" borderId="22" xfId="0" applyNumberFormat="1" applyFill="1" applyBorder="1" applyAlignment="1">
      <alignment vertical="top"/>
    </xf>
    <xf numFmtId="49" fontId="0" fillId="8" borderId="22" xfId="0" applyNumberFormat="1" applyFill="1" applyBorder="1" applyAlignment="1">
      <alignment vertical="top"/>
    </xf>
    <xf numFmtId="49" fontId="0" fillId="9" borderId="23" xfId="0" applyNumberFormat="1" applyFill="1" applyBorder="1" applyAlignment="1">
      <alignment vertical="top"/>
    </xf>
    <xf numFmtId="49" fontId="0" fillId="4" borderId="24" xfId="0" applyNumberFormat="1" applyFill="1" applyBorder="1" applyAlignment="1">
      <alignment vertical="top"/>
    </xf>
    <xf numFmtId="49" fontId="0" fillId="0" borderId="25" xfId="0" applyNumberFormat="1" applyBorder="1" applyAlignment="1">
      <alignment vertical="top"/>
    </xf>
    <xf numFmtId="0" fontId="0" fillId="0" borderId="26" xfId="0" applyBorder="1" applyAlignment="1">
      <alignment vertical="top"/>
    </xf>
    <xf numFmtId="49" fontId="0" fillId="2" borderId="10" xfId="0" applyNumberFormat="1" applyFill="1" applyBorder="1" applyAlignment="1">
      <alignment vertical="top"/>
    </xf>
    <xf numFmtId="49" fontId="0" fillId="8" borderId="10" xfId="0" applyNumberFormat="1" applyFill="1" applyBorder="1" applyAlignment="1">
      <alignment vertical="top"/>
    </xf>
    <xf numFmtId="49" fontId="0" fillId="9" borderId="11" xfId="0" applyNumberFormat="1" applyFill="1" applyBorder="1" applyAlignment="1">
      <alignment vertical="top"/>
    </xf>
    <xf numFmtId="49" fontId="0" fillId="4" borderId="27" xfId="0" applyNumberFormat="1" applyFill="1" applyBorder="1" applyAlignment="1">
      <alignment vertical="top"/>
    </xf>
    <xf numFmtId="49" fontId="0" fillId="0" borderId="28" xfId="0" applyNumberFormat="1" applyBorder="1" applyAlignment="1">
      <alignment vertical="top"/>
    </xf>
    <xf numFmtId="49" fontId="0" fillId="4" borderId="17" xfId="0" applyNumberFormat="1" applyFill="1" applyBorder="1" applyAlignment="1">
      <alignment vertical="top"/>
    </xf>
    <xf numFmtId="49" fontId="0" fillId="9" borderId="29" xfId="0" applyNumberFormat="1" applyFill="1" applyBorder="1" applyAlignment="1">
      <alignment vertical="top"/>
    </xf>
    <xf numFmtId="49" fontId="0" fillId="0" borderId="30" xfId="0" applyNumberFormat="1" applyBorder="1" applyAlignment="1">
      <alignment vertical="top"/>
    </xf>
    <xf numFmtId="164" fontId="0" fillId="4" borderId="21" xfId="0" applyNumberFormat="1" applyFill="1" applyBorder="1" applyAlignment="1">
      <alignment vertical="top"/>
    </xf>
    <xf numFmtId="0" fontId="0" fillId="4" borderId="22" xfId="0" applyFill="1" applyBorder="1" applyAlignment="1">
      <alignment vertical="top"/>
    </xf>
    <xf numFmtId="164" fontId="0" fillId="4" borderId="15" xfId="0" applyNumberFormat="1" applyFill="1" applyBorder="1" applyAlignment="1">
      <alignment vertical="top"/>
    </xf>
    <xf numFmtId="0" fontId="0" fillId="4" borderId="16" xfId="0" applyFill="1" applyBorder="1" applyAlignment="1">
      <alignment vertical="top"/>
    </xf>
    <xf numFmtId="164" fontId="0" fillId="4" borderId="9" xfId="0" applyNumberFormat="1" applyFill="1" applyBorder="1" applyAlignment="1">
      <alignment vertical="top"/>
    </xf>
    <xf numFmtId="0" fontId="0" fillId="4" borderId="10" xfId="0" applyFill="1" applyBorder="1" applyAlignment="1">
      <alignment vertical="top"/>
    </xf>
    <xf numFmtId="49" fontId="0" fillId="4" borderId="6" xfId="0" applyNumberFormat="1" applyFill="1" applyBorder="1"/>
    <xf numFmtId="49" fontId="0" fillId="4" borderId="7" xfId="0" applyNumberFormat="1" applyFill="1" applyBorder="1"/>
    <xf numFmtId="49" fontId="0" fillId="9" borderId="18" xfId="0" applyNumberFormat="1" applyFill="1" applyBorder="1" applyAlignment="1">
      <alignment vertical="top"/>
    </xf>
    <xf numFmtId="49" fontId="0" fillId="0" borderId="32" xfId="0" applyNumberFormat="1" applyBorder="1"/>
    <xf numFmtId="49" fontId="0" fillId="4" borderId="22" xfId="0" applyNumberFormat="1" applyFill="1" applyBorder="1"/>
    <xf numFmtId="49" fontId="0" fillId="4" borderId="23" xfId="0" applyNumberFormat="1" applyFill="1" applyBorder="1"/>
    <xf numFmtId="49" fontId="0" fillId="9" borderId="24" xfId="0" applyNumberFormat="1" applyFill="1" applyBorder="1" applyAlignment="1">
      <alignment vertical="top"/>
    </xf>
    <xf numFmtId="49" fontId="0" fillId="0" borderId="33" xfId="0" applyNumberFormat="1" applyBorder="1"/>
    <xf numFmtId="49" fontId="0" fillId="4" borderId="9" xfId="0" applyNumberFormat="1" applyFill="1" applyBorder="1"/>
    <xf numFmtId="49" fontId="0" fillId="4" borderId="10" xfId="0" applyNumberFormat="1" applyFill="1" applyBorder="1"/>
    <xf numFmtId="49" fontId="0" fillId="4" borderId="11" xfId="0" applyNumberFormat="1" applyFill="1" applyBorder="1"/>
    <xf numFmtId="49" fontId="0" fillId="9" borderId="27" xfId="0" applyNumberFormat="1" applyFill="1" applyBorder="1" applyAlignment="1">
      <alignment vertical="top"/>
    </xf>
    <xf numFmtId="49" fontId="0" fillId="0" borderId="28" xfId="0" applyNumberFormat="1" applyBorder="1"/>
    <xf numFmtId="49" fontId="0" fillId="11" borderId="15" xfId="0" applyNumberFormat="1" applyFill="1" applyBorder="1" applyAlignment="1">
      <alignment vertical="top"/>
    </xf>
    <xf numFmtId="49" fontId="0" fillId="12" borderId="16" xfId="0" applyNumberFormat="1" applyFill="1" applyBorder="1" applyAlignment="1">
      <alignment vertical="top"/>
    </xf>
    <xf numFmtId="49" fontId="0" fillId="13" borderId="16" xfId="0" applyNumberFormat="1" applyFill="1" applyBorder="1" applyAlignment="1">
      <alignment vertical="top"/>
    </xf>
    <xf numFmtId="49" fontId="0" fillId="14" borderId="16" xfId="0" applyNumberFormat="1" applyFill="1" applyBorder="1" applyAlignment="1">
      <alignment vertical="top"/>
    </xf>
    <xf numFmtId="49" fontId="0" fillId="15" borderId="16" xfId="0" applyNumberFormat="1" applyFill="1" applyBorder="1" applyAlignment="1">
      <alignment vertical="top"/>
    </xf>
    <xf numFmtId="49" fontId="0" fillId="16" borderId="16" xfId="0" applyNumberFormat="1" applyFill="1" applyBorder="1" applyAlignment="1">
      <alignment vertical="top"/>
    </xf>
    <xf numFmtId="49" fontId="0" fillId="5" borderId="17" xfId="0" applyNumberFormat="1" applyFill="1" applyBorder="1" applyAlignment="1">
      <alignment vertical="top"/>
    </xf>
    <xf numFmtId="49" fontId="0" fillId="7" borderId="0" xfId="0" applyNumberFormat="1" applyFill="1" applyAlignment="1">
      <alignment vertical="top"/>
    </xf>
    <xf numFmtId="49" fontId="0" fillId="11" borderId="21" xfId="0" applyNumberFormat="1" applyFill="1" applyBorder="1" applyAlignment="1">
      <alignment vertical="top"/>
    </xf>
    <xf numFmtId="49" fontId="0" fillId="12" borderId="22" xfId="0" applyNumberFormat="1" applyFill="1" applyBorder="1" applyAlignment="1">
      <alignment vertical="top"/>
    </xf>
    <xf numFmtId="49" fontId="1" fillId="13" borderId="22" xfId="0" applyNumberFormat="1" applyFont="1" applyFill="1" applyBorder="1" applyAlignment="1">
      <alignment vertical="top"/>
    </xf>
    <xf numFmtId="49" fontId="0" fillId="14" borderId="22" xfId="0" applyNumberFormat="1" applyFill="1" applyBorder="1" applyAlignment="1">
      <alignment vertical="top"/>
    </xf>
    <xf numFmtId="49" fontId="0" fillId="15" borderId="22" xfId="0" applyNumberFormat="1" applyFill="1" applyBorder="1" applyAlignment="1">
      <alignment vertical="top"/>
    </xf>
    <xf numFmtId="49" fontId="0" fillId="16" borderId="22" xfId="0" applyNumberFormat="1" applyFill="1" applyBorder="1" applyAlignment="1">
      <alignment vertical="top" wrapText="1"/>
    </xf>
    <xf numFmtId="49" fontId="0" fillId="5" borderId="23" xfId="0" applyNumberFormat="1" applyFill="1" applyBorder="1" applyAlignment="1">
      <alignment vertical="top"/>
    </xf>
    <xf numFmtId="49" fontId="2" fillId="13" borderId="22" xfId="0" applyNumberFormat="1" applyFont="1" applyFill="1" applyBorder="1" applyAlignment="1">
      <alignment horizontal="center" vertical="top"/>
    </xf>
    <xf numFmtId="49" fontId="0" fillId="4" borderId="35" xfId="0" applyNumberFormat="1" applyFill="1" applyBorder="1" applyAlignment="1">
      <alignment vertical="top"/>
    </xf>
    <xf numFmtId="49" fontId="0" fillId="14" borderId="35" xfId="0" applyNumberFormat="1" applyFill="1" applyBorder="1" applyAlignment="1">
      <alignment vertical="top"/>
    </xf>
    <xf numFmtId="49" fontId="0" fillId="15" borderId="35" xfId="0" applyNumberFormat="1" applyFill="1" applyBorder="1" applyAlignment="1">
      <alignment vertical="top"/>
    </xf>
    <xf numFmtId="49" fontId="0" fillId="5" borderId="36" xfId="0" applyNumberFormat="1" applyFill="1" applyBorder="1" applyAlignment="1">
      <alignment vertical="top"/>
    </xf>
    <xf numFmtId="49" fontId="0" fillId="4" borderId="37" xfId="0" applyNumberFormat="1" applyFill="1" applyBorder="1" applyAlignment="1">
      <alignment vertical="top"/>
    </xf>
    <xf numFmtId="49" fontId="0" fillId="0" borderId="38" xfId="0" applyNumberFormat="1" applyBorder="1" applyAlignment="1">
      <alignment vertical="top"/>
    </xf>
    <xf numFmtId="49" fontId="0" fillId="7" borderId="39" xfId="0" applyNumberFormat="1" applyFill="1" applyBorder="1" applyAlignment="1">
      <alignment vertical="top"/>
    </xf>
    <xf numFmtId="49" fontId="0" fillId="0" borderId="40" xfId="0" applyNumberFormat="1" applyBorder="1" applyAlignment="1">
      <alignment vertical="top"/>
    </xf>
    <xf numFmtId="49" fontId="0" fillId="4" borderId="23" xfId="0" applyNumberFormat="1" applyFill="1" applyBorder="1" applyAlignment="1">
      <alignment vertical="top"/>
    </xf>
    <xf numFmtId="49" fontId="0" fillId="7" borderId="24" xfId="0" applyNumberFormat="1" applyFill="1" applyBorder="1" applyAlignment="1">
      <alignment vertical="top"/>
    </xf>
    <xf numFmtId="49" fontId="0" fillId="4" borderId="36" xfId="0" applyNumberFormat="1" applyFill="1" applyBorder="1" applyAlignment="1">
      <alignment vertical="top"/>
    </xf>
    <xf numFmtId="49" fontId="0" fillId="7" borderId="37" xfId="0" applyNumberFormat="1" applyFill="1" applyBorder="1" applyAlignment="1">
      <alignment vertical="top"/>
    </xf>
    <xf numFmtId="49" fontId="0" fillId="17" borderId="15" xfId="0" applyNumberFormat="1" applyFill="1" applyBorder="1" applyAlignment="1">
      <alignment vertical="top"/>
    </xf>
    <xf numFmtId="49" fontId="0" fillId="11" borderId="16" xfId="0" applyNumberFormat="1" applyFill="1" applyBorder="1" applyAlignment="1">
      <alignment vertical="top"/>
    </xf>
    <xf numFmtId="49" fontId="0" fillId="18" borderId="16" xfId="0" applyNumberFormat="1" applyFill="1" applyBorder="1" applyAlignment="1">
      <alignment vertical="top"/>
    </xf>
    <xf numFmtId="49" fontId="0" fillId="19" borderId="16" xfId="0" applyNumberFormat="1" applyFill="1" applyBorder="1" applyAlignment="1">
      <alignment vertical="top"/>
    </xf>
    <xf numFmtId="49" fontId="0" fillId="20" borderId="16" xfId="0" applyNumberFormat="1" applyFill="1" applyBorder="1" applyAlignment="1">
      <alignment vertical="top"/>
    </xf>
    <xf numFmtId="49" fontId="0" fillId="10" borderId="17" xfId="0" applyNumberFormat="1" applyFill="1" applyBorder="1" applyAlignment="1">
      <alignment vertical="top"/>
    </xf>
    <xf numFmtId="49" fontId="0" fillId="21" borderId="0" xfId="0" applyNumberFormat="1" applyFill="1" applyAlignment="1">
      <alignment vertical="top"/>
    </xf>
    <xf numFmtId="49" fontId="0" fillId="17" borderId="21" xfId="0" applyNumberFormat="1" applyFill="1" applyBorder="1" applyAlignment="1">
      <alignment vertical="top"/>
    </xf>
    <xf numFmtId="49" fontId="0" fillId="11" borderId="22" xfId="0" applyNumberFormat="1" applyFill="1" applyBorder="1" applyAlignment="1">
      <alignment vertical="top"/>
    </xf>
    <xf numFmtId="49" fontId="0" fillId="18" borderId="22" xfId="0" applyNumberFormat="1" applyFill="1" applyBorder="1" applyAlignment="1">
      <alignment vertical="top"/>
    </xf>
    <xf numFmtId="49" fontId="0" fillId="13" borderId="22" xfId="0" applyNumberFormat="1" applyFill="1" applyBorder="1" applyAlignment="1">
      <alignment vertical="top"/>
    </xf>
    <xf numFmtId="49" fontId="0" fillId="19" borderId="22" xfId="0" applyNumberFormat="1" applyFill="1" applyBorder="1" applyAlignment="1">
      <alignment vertical="top"/>
    </xf>
    <xf numFmtId="49" fontId="0" fillId="20" borderId="22" xfId="0" applyNumberFormat="1" applyFill="1" applyBorder="1" applyAlignment="1">
      <alignment vertical="top"/>
    </xf>
    <xf numFmtId="49" fontId="0" fillId="16" borderId="22" xfId="0" applyNumberFormat="1" applyFill="1" applyBorder="1" applyAlignment="1">
      <alignment vertical="top"/>
    </xf>
    <xf numFmtId="49" fontId="0" fillId="10" borderId="23" xfId="0" applyNumberFormat="1" applyFill="1" applyBorder="1" applyAlignment="1">
      <alignment vertical="top"/>
    </xf>
    <xf numFmtId="49" fontId="0" fillId="19" borderId="10" xfId="0" applyNumberFormat="1" applyFill="1" applyBorder="1" applyAlignment="1">
      <alignment vertical="top"/>
    </xf>
    <xf numFmtId="49" fontId="0" fillId="20" borderId="10" xfId="0" applyNumberFormat="1" applyFill="1" applyBorder="1" applyAlignment="1">
      <alignment vertical="top"/>
    </xf>
    <xf numFmtId="49" fontId="0" fillId="10" borderId="11" xfId="0" applyNumberFormat="1" applyFill="1" applyBorder="1" applyAlignment="1">
      <alignment vertical="top"/>
    </xf>
    <xf numFmtId="49" fontId="0" fillId="4" borderId="41" xfId="0" applyNumberFormat="1" applyFill="1" applyBorder="1" applyAlignment="1">
      <alignment vertical="top"/>
    </xf>
    <xf numFmtId="49" fontId="0" fillId="4" borderId="42" xfId="0" applyNumberFormat="1" applyFill="1" applyBorder="1" applyAlignment="1">
      <alignment vertical="top"/>
    </xf>
    <xf numFmtId="49" fontId="0" fillId="4" borderId="43" xfId="0" applyNumberFormat="1" applyFill="1" applyBorder="1" applyAlignment="1">
      <alignment vertical="top"/>
    </xf>
    <xf numFmtId="49" fontId="0" fillId="0" borderId="19" xfId="0" applyNumberFormat="1" applyBorder="1"/>
    <xf numFmtId="49" fontId="0" fillId="4" borderId="21" xfId="0" applyNumberFormat="1" applyFill="1" applyBorder="1"/>
    <xf numFmtId="49" fontId="0" fillId="0" borderId="25" xfId="0" applyNumberFormat="1" applyBorder="1"/>
    <xf numFmtId="49" fontId="0" fillId="7" borderId="27" xfId="0" applyNumberFormat="1" applyFill="1" applyBorder="1" applyAlignment="1">
      <alignment vertical="top"/>
    </xf>
    <xf numFmtId="49" fontId="0" fillId="18" borderId="15" xfId="0" applyNumberFormat="1" applyFill="1" applyBorder="1" applyAlignment="1">
      <alignment vertical="top"/>
    </xf>
    <xf numFmtId="49" fontId="0" fillId="22" borderId="16" xfId="0" applyNumberFormat="1" applyFill="1" applyBorder="1" applyAlignment="1">
      <alignment vertical="top"/>
    </xf>
    <xf numFmtId="49" fontId="0" fillId="23" borderId="16" xfId="0" applyNumberFormat="1" applyFill="1" applyBorder="1" applyAlignment="1">
      <alignment vertical="top"/>
    </xf>
    <xf numFmtId="49" fontId="0" fillId="21" borderId="17" xfId="0" applyNumberFormat="1" applyFill="1" applyBorder="1" applyAlignment="1">
      <alignment vertical="top"/>
    </xf>
    <xf numFmtId="49" fontId="0" fillId="8" borderId="0" xfId="0" applyNumberFormat="1" applyFill="1" applyAlignment="1">
      <alignment vertical="top"/>
    </xf>
    <xf numFmtId="49" fontId="0" fillId="18" borderId="21" xfId="0" applyNumberFormat="1" applyFill="1" applyBorder="1" applyAlignment="1">
      <alignment vertical="top"/>
    </xf>
    <xf numFmtId="49" fontId="1" fillId="22" borderId="22" xfId="0" applyNumberFormat="1" applyFont="1" applyFill="1" applyBorder="1" applyAlignment="1">
      <alignment vertical="top"/>
    </xf>
    <xf numFmtId="49" fontId="0" fillId="23" borderId="22" xfId="0" applyNumberFormat="1" applyFill="1" applyBorder="1" applyAlignment="1">
      <alignment vertical="top"/>
    </xf>
    <xf numFmtId="49" fontId="0" fillId="21" borderId="23" xfId="0" applyNumberFormat="1" applyFill="1" applyBorder="1" applyAlignment="1">
      <alignment vertical="top"/>
    </xf>
    <xf numFmtId="49" fontId="0" fillId="23" borderId="35" xfId="0" applyNumberFormat="1" applyFill="1" applyBorder="1" applyAlignment="1">
      <alignment vertical="top"/>
    </xf>
    <xf numFmtId="49" fontId="0" fillId="8" borderId="35" xfId="0" applyNumberFormat="1" applyFill="1" applyBorder="1" applyAlignment="1">
      <alignment vertical="top"/>
    </xf>
    <xf numFmtId="49" fontId="0" fillId="21" borderId="36" xfId="0" applyNumberFormat="1" applyFill="1" applyBorder="1" applyAlignment="1">
      <alignment vertical="top"/>
    </xf>
    <xf numFmtId="49" fontId="0" fillId="4" borderId="44" xfId="0" applyNumberFormat="1" applyFill="1" applyBorder="1" applyAlignment="1">
      <alignment vertical="top"/>
    </xf>
    <xf numFmtId="49" fontId="0" fillId="4" borderId="45" xfId="0" applyNumberFormat="1" applyFill="1" applyBorder="1" applyAlignment="1">
      <alignment vertical="top"/>
    </xf>
    <xf numFmtId="49" fontId="0" fillId="4" borderId="46" xfId="0" applyNumberFormat="1" applyFill="1" applyBorder="1" applyAlignment="1">
      <alignment vertical="top"/>
    </xf>
    <xf numFmtId="49" fontId="0" fillId="3" borderId="34" xfId="0" applyNumberFormat="1" applyFill="1" applyBorder="1" applyAlignment="1">
      <alignment vertical="top"/>
    </xf>
    <xf numFmtId="49" fontId="0" fillId="0" borderId="26" xfId="0" applyNumberFormat="1" applyBorder="1" applyAlignment="1">
      <alignment vertical="top"/>
    </xf>
    <xf numFmtId="49" fontId="0" fillId="4" borderId="5" xfId="0" applyNumberFormat="1" applyFill="1" applyBorder="1"/>
    <xf numFmtId="49" fontId="0" fillId="3" borderId="18" xfId="0" applyNumberFormat="1" applyFill="1" applyBorder="1" applyAlignment="1">
      <alignment vertical="top"/>
    </xf>
    <xf numFmtId="49" fontId="0" fillId="3" borderId="24" xfId="0" applyNumberFormat="1" applyFill="1" applyBorder="1" applyAlignment="1">
      <alignment vertical="top"/>
    </xf>
    <xf numFmtId="49" fontId="0" fillId="3" borderId="27" xfId="0" applyNumberFormat="1" applyFill="1" applyBorder="1" applyAlignment="1">
      <alignment vertical="top"/>
    </xf>
    <xf numFmtId="49" fontId="0" fillId="17" borderId="0" xfId="0" applyNumberFormat="1" applyFill="1" applyAlignment="1">
      <alignment vertical="top"/>
    </xf>
    <xf numFmtId="49" fontId="0" fillId="24" borderId="16" xfId="0" applyNumberFormat="1" applyFill="1" applyBorder="1" applyAlignment="1">
      <alignment vertical="top"/>
    </xf>
    <xf numFmtId="49" fontId="0" fillId="24" borderId="22" xfId="0" applyNumberFormat="1" applyFill="1" applyBorder="1" applyAlignment="1">
      <alignment vertical="top"/>
    </xf>
    <xf numFmtId="49" fontId="0" fillId="19" borderId="35" xfId="0" applyNumberFormat="1" applyFill="1" applyBorder="1" applyAlignment="1">
      <alignment vertical="top"/>
    </xf>
    <xf numFmtId="49" fontId="0" fillId="10" borderId="36" xfId="0" applyNumberFormat="1" applyFill="1" applyBorder="1" applyAlignment="1">
      <alignment vertical="top"/>
    </xf>
    <xf numFmtId="49" fontId="0" fillId="6" borderId="17" xfId="0" applyNumberFormat="1" applyFill="1" applyBorder="1" applyAlignment="1">
      <alignment vertical="top"/>
    </xf>
    <xf numFmtId="49" fontId="0" fillId="20" borderId="0" xfId="0" applyNumberFormat="1" applyFill="1" applyAlignment="1">
      <alignment vertical="top"/>
    </xf>
    <xf numFmtId="49" fontId="0" fillId="22" borderId="22" xfId="0" applyNumberFormat="1" applyFill="1" applyBorder="1" applyAlignment="1">
      <alignment vertical="top"/>
    </xf>
    <xf numFmtId="49" fontId="0" fillId="6" borderId="23" xfId="0" applyNumberFormat="1" applyFill="1" applyBorder="1" applyAlignment="1">
      <alignment vertical="top"/>
    </xf>
    <xf numFmtId="49" fontId="0" fillId="6" borderId="36" xfId="0" applyNumberFormat="1" applyFill="1" applyBorder="1" applyAlignment="1">
      <alignment vertical="top"/>
    </xf>
    <xf numFmtId="49" fontId="0" fillId="5" borderId="34" xfId="0" applyNumberFormat="1" applyFill="1" applyBorder="1" applyAlignment="1">
      <alignment vertical="top"/>
    </xf>
    <xf numFmtId="49" fontId="0" fillId="5" borderId="18" xfId="0" applyNumberFormat="1" applyFill="1" applyBorder="1" applyAlignment="1">
      <alignment vertical="top"/>
    </xf>
    <xf numFmtId="49" fontId="0" fillId="4" borderId="44" xfId="0" applyNumberFormat="1" applyFill="1" applyBorder="1"/>
    <xf numFmtId="49" fontId="0" fillId="4" borderId="45" xfId="0" applyNumberFormat="1" applyFill="1" applyBorder="1"/>
    <xf numFmtId="49" fontId="0" fillId="4" borderId="46" xfId="0" applyNumberFormat="1" applyFill="1" applyBorder="1"/>
    <xf numFmtId="49" fontId="0" fillId="5" borderId="3" xfId="0" applyNumberFormat="1" applyFill="1" applyBorder="1" applyAlignment="1">
      <alignment vertical="top"/>
    </xf>
    <xf numFmtId="49" fontId="0" fillId="0" borderId="20" xfId="0" applyNumberFormat="1" applyBorder="1"/>
    <xf numFmtId="49" fontId="0" fillId="5" borderId="27" xfId="0" applyNumberFormat="1" applyFill="1" applyBorder="1" applyAlignment="1">
      <alignment vertical="top"/>
    </xf>
    <xf numFmtId="49" fontId="0" fillId="25" borderId="0" xfId="0" applyNumberFormat="1" applyFill="1" applyAlignment="1">
      <alignment vertical="top"/>
    </xf>
    <xf numFmtId="49" fontId="0" fillId="16" borderId="35" xfId="0" applyNumberFormat="1" applyFill="1" applyBorder="1" applyAlignment="1">
      <alignment vertical="top"/>
    </xf>
    <xf numFmtId="49" fontId="0" fillId="5" borderId="24" xfId="0" applyNumberFormat="1" applyFill="1" applyBorder="1" applyAlignment="1">
      <alignment vertical="top"/>
    </xf>
    <xf numFmtId="49" fontId="0" fillId="23" borderId="15" xfId="0" applyNumberFormat="1" applyFill="1" applyBorder="1" applyAlignment="1">
      <alignment vertical="top"/>
    </xf>
    <xf numFmtId="49" fontId="0" fillId="21" borderId="22" xfId="0" applyNumberFormat="1" applyFill="1" applyBorder="1" applyAlignment="1">
      <alignment vertical="top"/>
    </xf>
    <xf numFmtId="49" fontId="0" fillId="25" borderId="16" xfId="0" applyNumberFormat="1" applyFill="1" applyBorder="1" applyAlignment="1">
      <alignment vertical="top"/>
    </xf>
    <xf numFmtId="49" fontId="0" fillId="15" borderId="0" xfId="0" applyNumberFormat="1" applyFill="1" applyAlignment="1">
      <alignment vertical="top"/>
    </xf>
    <xf numFmtId="49" fontId="0" fillId="23" borderId="21" xfId="0" applyNumberFormat="1" applyFill="1" applyBorder="1" applyAlignment="1">
      <alignment vertical="top"/>
    </xf>
    <xf numFmtId="49" fontId="0" fillId="21" borderId="10" xfId="0" applyNumberFormat="1" applyFill="1" applyBorder="1" applyAlignment="1">
      <alignment vertical="top"/>
    </xf>
    <xf numFmtId="49" fontId="0" fillId="9" borderId="22" xfId="0" applyNumberFormat="1" applyFill="1" applyBorder="1" applyAlignment="1">
      <alignment vertical="top"/>
    </xf>
    <xf numFmtId="49" fontId="0" fillId="25" borderId="22" xfId="0" applyNumberFormat="1" applyFill="1" applyBorder="1" applyAlignment="1">
      <alignment vertical="top"/>
    </xf>
    <xf numFmtId="49" fontId="0" fillId="25" borderId="35" xfId="0" applyNumberFormat="1" applyFill="1" applyBorder="1" applyAlignment="1">
      <alignment vertical="top"/>
    </xf>
    <xf numFmtId="49" fontId="0" fillId="2" borderId="15" xfId="0" applyNumberFormat="1" applyFill="1" applyBorder="1" applyAlignment="1">
      <alignment vertical="top"/>
    </xf>
    <xf numFmtId="49" fontId="0" fillId="6" borderId="16" xfId="0" applyNumberFormat="1" applyFill="1" applyBorder="1" applyAlignment="1">
      <alignment vertical="top"/>
    </xf>
    <xf numFmtId="49" fontId="0" fillId="16" borderId="0" xfId="0" applyNumberFormat="1" applyFill="1" applyAlignment="1">
      <alignment vertical="top"/>
    </xf>
    <xf numFmtId="49" fontId="0" fillId="2" borderId="9" xfId="0" applyNumberFormat="1" applyFill="1" applyBorder="1" applyAlignment="1">
      <alignment vertical="top"/>
    </xf>
    <xf numFmtId="49" fontId="0" fillId="24" borderId="10" xfId="0" applyNumberFormat="1" applyFill="1" applyBorder="1" applyAlignment="1">
      <alignment vertical="top"/>
    </xf>
    <xf numFmtId="49" fontId="0" fillId="6" borderId="10" xfId="0" applyNumberFormat="1" applyFill="1" applyBorder="1" applyAlignment="1">
      <alignment vertical="top"/>
    </xf>
    <xf numFmtId="49" fontId="0" fillId="6" borderId="11" xfId="0" applyNumberFormat="1" applyFill="1" applyBorder="1" applyAlignment="1">
      <alignment vertical="top"/>
    </xf>
    <xf numFmtId="49" fontId="0" fillId="2" borderId="21" xfId="0" applyNumberFormat="1" applyFill="1" applyBorder="1" applyAlignment="1">
      <alignment vertical="top"/>
    </xf>
    <xf numFmtId="49" fontId="0" fillId="6" borderId="22" xfId="0" applyNumberFormat="1" applyFill="1" applyBorder="1" applyAlignment="1">
      <alignment vertical="top"/>
    </xf>
    <xf numFmtId="0" fontId="0" fillId="0" borderId="47" xfId="0" applyBorder="1" applyAlignment="1">
      <alignment vertical="top"/>
    </xf>
    <xf numFmtId="49" fontId="0" fillId="0" borderId="47" xfId="0" applyNumberFormat="1" applyBorder="1" applyAlignment="1">
      <alignment vertical="top"/>
    </xf>
    <xf numFmtId="0" fontId="0" fillId="0" borderId="48" xfId="0" applyBorder="1"/>
    <xf numFmtId="49" fontId="0" fillId="0" borderId="2" xfId="0" applyNumberFormat="1" applyBorder="1"/>
    <xf numFmtId="0" fontId="0" fillId="0" borderId="4" xfId="0" applyBorder="1"/>
    <xf numFmtId="49" fontId="0" fillId="0" borderId="49" xfId="0" applyNumberFormat="1" applyBorder="1"/>
    <xf numFmtId="0" fontId="0" fillId="0" borderId="50" xfId="0" applyBorder="1"/>
    <xf numFmtId="49" fontId="0" fillId="0" borderId="48" xfId="0" applyNumberFormat="1" applyBorder="1"/>
    <xf numFmtId="49" fontId="0" fillId="9" borderId="16" xfId="0" applyNumberFormat="1" applyFill="1" applyBorder="1" applyAlignment="1">
      <alignment vertical="top"/>
    </xf>
    <xf numFmtId="49" fontId="0" fillId="4" borderId="39" xfId="0" applyNumberFormat="1" applyFill="1" applyBorder="1" applyAlignment="1">
      <alignment vertical="top"/>
    </xf>
    <xf numFmtId="0" fontId="0" fillId="0" borderId="4" xfId="0" applyBorder="1" applyAlignment="1">
      <alignment vertical="top"/>
    </xf>
    <xf numFmtId="49" fontId="0" fillId="23" borderId="29" xfId="0" applyNumberFormat="1" applyFill="1" applyBorder="1" applyAlignment="1">
      <alignment vertical="top"/>
    </xf>
    <xf numFmtId="49" fontId="0" fillId="23" borderId="24" xfId="0" applyNumberFormat="1" applyFill="1" applyBorder="1" applyAlignment="1">
      <alignment vertical="top"/>
    </xf>
    <xf numFmtId="49" fontId="0" fillId="23" borderId="27" xfId="0" applyNumberFormat="1" applyFill="1" applyBorder="1" applyAlignment="1">
      <alignment vertical="top"/>
    </xf>
    <xf numFmtId="49" fontId="0" fillId="0" borderId="38" xfId="0" applyNumberFormat="1" applyBorder="1"/>
    <xf numFmtId="49" fontId="0" fillId="13" borderId="15" xfId="0" applyNumberFormat="1" applyFill="1" applyBorder="1" applyAlignment="1">
      <alignment vertical="top"/>
    </xf>
    <xf numFmtId="49" fontId="0" fillId="24" borderId="0" xfId="0" applyNumberFormat="1" applyFill="1" applyAlignment="1">
      <alignment vertical="top"/>
    </xf>
    <xf numFmtId="49" fontId="0" fillId="13" borderId="21" xfId="0" applyNumberFormat="1" applyFill="1" applyBorder="1" applyAlignment="1">
      <alignment vertical="top"/>
    </xf>
    <xf numFmtId="49" fontId="0" fillId="16" borderId="10" xfId="0" applyNumberFormat="1" applyFill="1" applyBorder="1" applyAlignment="1">
      <alignment vertical="top" wrapText="1"/>
    </xf>
    <xf numFmtId="49" fontId="0" fillId="15" borderId="10" xfId="0" applyNumberFormat="1" applyFill="1" applyBorder="1" applyAlignment="1">
      <alignment vertical="top"/>
    </xf>
    <xf numFmtId="49" fontId="0" fillId="21" borderId="11" xfId="0" applyNumberFormat="1" applyFill="1" applyBorder="1" applyAlignment="1">
      <alignment vertical="top"/>
    </xf>
    <xf numFmtId="49" fontId="0" fillId="0" borderId="5" xfId="0" applyNumberFormat="1" applyBorder="1" applyAlignment="1">
      <alignment vertical="top"/>
    </xf>
    <xf numFmtId="49" fontId="0" fillId="0" borderId="21" xfId="0" applyNumberFormat="1" applyBorder="1"/>
    <xf numFmtId="49" fontId="0" fillId="0" borderId="12" xfId="0" applyNumberFormat="1" applyBorder="1"/>
    <xf numFmtId="49" fontId="0" fillId="17" borderId="16" xfId="0" applyNumberFormat="1" applyFill="1" applyBorder="1" applyAlignment="1">
      <alignment vertical="top"/>
    </xf>
    <xf numFmtId="49" fontId="3" fillId="18" borderId="16" xfId="0" applyNumberFormat="1" applyFont="1" applyFill="1" applyBorder="1" applyAlignment="1">
      <alignment vertical="top"/>
    </xf>
    <xf numFmtId="49" fontId="0" fillId="25" borderId="17" xfId="0" applyNumberFormat="1" applyFill="1" applyBorder="1" applyAlignment="1">
      <alignment vertical="top"/>
    </xf>
    <xf numFmtId="49" fontId="0" fillId="17" borderId="22" xfId="0" applyNumberFormat="1" applyFill="1" applyBorder="1" applyAlignment="1">
      <alignment vertical="top"/>
    </xf>
    <xf numFmtId="49" fontId="0" fillId="25" borderId="23" xfId="0" applyNumberFormat="1" applyFill="1" applyBorder="1" applyAlignment="1">
      <alignment vertical="top"/>
    </xf>
    <xf numFmtId="49" fontId="0" fillId="25" borderId="11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49" fontId="0" fillId="19" borderId="15" xfId="0" applyNumberFormat="1" applyFill="1" applyBorder="1" applyAlignment="1">
      <alignment vertical="top"/>
    </xf>
    <xf numFmtId="49" fontId="0" fillId="20" borderId="17" xfId="0" applyNumberFormat="1" applyFill="1" applyBorder="1" applyAlignment="1">
      <alignment vertical="top"/>
    </xf>
    <xf numFmtId="49" fontId="0" fillId="19" borderId="21" xfId="0" applyNumberFormat="1" applyFill="1" applyBorder="1" applyAlignment="1">
      <alignment vertical="top"/>
    </xf>
    <xf numFmtId="49" fontId="0" fillId="20" borderId="23" xfId="0" applyNumberFormat="1" applyFill="1" applyBorder="1" applyAlignment="1">
      <alignment vertical="top"/>
    </xf>
    <xf numFmtId="49" fontId="0" fillId="16" borderId="10" xfId="0" applyNumberFormat="1" applyFill="1" applyBorder="1" applyAlignment="1">
      <alignment vertical="top"/>
    </xf>
    <xf numFmtId="49" fontId="0" fillId="20" borderId="11" xfId="0" applyNumberFormat="1" applyFill="1" applyBorder="1" applyAlignment="1">
      <alignment vertical="top"/>
    </xf>
    <xf numFmtId="49" fontId="0" fillId="8" borderId="17" xfId="0" applyNumberFormat="1" applyFill="1" applyBorder="1" applyAlignment="1">
      <alignment vertical="top"/>
    </xf>
    <xf numFmtId="49" fontId="0" fillId="13" borderId="0" xfId="0" applyNumberFormat="1" applyFill="1" applyAlignment="1">
      <alignment vertical="top"/>
    </xf>
    <xf numFmtId="49" fontId="0" fillId="8" borderId="23" xfId="0" applyNumberFormat="1" applyFill="1" applyBorder="1" applyAlignment="1">
      <alignment vertical="top"/>
    </xf>
    <xf numFmtId="49" fontId="0" fillId="8" borderId="11" xfId="0" applyNumberFormat="1" applyFill="1" applyBorder="1" applyAlignment="1">
      <alignment vertical="top"/>
    </xf>
    <xf numFmtId="49" fontId="0" fillId="15" borderId="15" xfId="0" applyNumberFormat="1" applyFill="1" applyBorder="1" applyAlignment="1">
      <alignment vertical="top"/>
    </xf>
    <xf numFmtId="49" fontId="0" fillId="15" borderId="21" xfId="0" applyNumberFormat="1" applyFill="1" applyBorder="1" applyAlignment="1">
      <alignment vertical="top"/>
    </xf>
    <xf numFmtId="49" fontId="0" fillId="4" borderId="12" xfId="0" applyNumberFormat="1" applyFill="1" applyBorder="1"/>
    <xf numFmtId="49" fontId="0" fillId="4" borderId="35" xfId="0" applyNumberFormat="1" applyFill="1" applyBorder="1"/>
    <xf numFmtId="49" fontId="0" fillId="0" borderId="6" xfId="0" applyNumberFormat="1" applyBorder="1" applyAlignment="1">
      <alignment vertical="top"/>
    </xf>
    <xf numFmtId="49" fontId="0" fillId="0" borderId="22" xfId="0" applyNumberFormat="1" applyBorder="1" applyAlignment="1">
      <alignment vertical="top"/>
    </xf>
    <xf numFmtId="49" fontId="0" fillId="18" borderId="0" xfId="0" applyNumberFormat="1" applyFill="1" applyAlignment="1">
      <alignment vertical="top"/>
    </xf>
    <xf numFmtId="49" fontId="0" fillId="4" borderId="0" xfId="0" applyNumberFormat="1" applyFill="1" applyAlignment="1">
      <alignment vertical="top"/>
    </xf>
    <xf numFmtId="0" fontId="0" fillId="0" borderId="51" xfId="0" applyBorder="1" applyAlignment="1">
      <alignment vertical="top"/>
    </xf>
    <xf numFmtId="49" fontId="0" fillId="12" borderId="0" xfId="0" applyNumberFormat="1" applyFill="1" applyAlignment="1">
      <alignment vertical="top"/>
    </xf>
    <xf numFmtId="49" fontId="0" fillId="23" borderId="0" xfId="0" applyNumberFormat="1" applyFill="1" applyAlignment="1">
      <alignment vertical="top"/>
    </xf>
    <xf numFmtId="49" fontId="0" fillId="22" borderId="0" xfId="0" applyNumberFormat="1" applyFill="1" applyAlignment="1">
      <alignment vertical="top"/>
    </xf>
    <xf numFmtId="49" fontId="0" fillId="4" borderId="52" xfId="0" applyNumberFormat="1" applyFill="1" applyBorder="1" applyAlignment="1">
      <alignment vertical="top"/>
    </xf>
    <xf numFmtId="49" fontId="0" fillId="2" borderId="35" xfId="0" applyNumberFormat="1" applyFill="1" applyBorder="1" applyAlignment="1">
      <alignment vertical="top"/>
    </xf>
    <xf numFmtId="49" fontId="0" fillId="0" borderId="35" xfId="0" applyNumberFormat="1" applyBorder="1" applyAlignment="1">
      <alignment vertical="top"/>
    </xf>
    <xf numFmtId="49" fontId="0" fillId="0" borderId="22" xfId="0" applyNumberFormat="1" applyBorder="1"/>
    <xf numFmtId="165" fontId="0" fillId="0" borderId="0" xfId="0" applyNumberFormat="1" applyAlignment="1">
      <alignment vertical="top"/>
    </xf>
    <xf numFmtId="49" fontId="0" fillId="0" borderId="10" xfId="0" applyNumberFormat="1" applyBorder="1"/>
    <xf numFmtId="49" fontId="0" fillId="11" borderId="0" xfId="0" applyNumberFormat="1" applyFill="1" applyAlignment="1">
      <alignment vertical="top"/>
    </xf>
    <xf numFmtId="49" fontId="0" fillId="14" borderId="0" xfId="0" applyNumberFormat="1" applyFill="1" applyAlignment="1">
      <alignment vertical="top"/>
    </xf>
    <xf numFmtId="49" fontId="0" fillId="0" borderId="21" xfId="0" applyNumberFormat="1" applyBorder="1" applyAlignment="1">
      <alignment vertical="top"/>
    </xf>
    <xf numFmtId="49" fontId="0" fillId="0" borderId="23" xfId="0" applyNumberFormat="1" applyBorder="1" applyAlignment="1">
      <alignment vertical="top"/>
    </xf>
    <xf numFmtId="49" fontId="0" fillId="0" borderId="36" xfId="0" applyNumberFormat="1" applyBorder="1" applyAlignment="1">
      <alignment vertical="top"/>
    </xf>
    <xf numFmtId="49" fontId="0" fillId="4" borderId="1" xfId="0" applyNumberFormat="1" applyFill="1" applyBorder="1" applyAlignment="1">
      <alignment vertical="top"/>
    </xf>
    <xf numFmtId="49" fontId="0" fillId="4" borderId="51" xfId="0" applyNumberFormat="1" applyFill="1" applyBorder="1" applyAlignment="1">
      <alignment vertical="top"/>
    </xf>
    <xf numFmtId="49" fontId="0" fillId="4" borderId="3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 applyAlignment="1">
      <alignment vertical="top"/>
    </xf>
    <xf numFmtId="49" fontId="0" fillId="0" borderId="53" xfId="0" applyNumberFormat="1" applyBorder="1" applyAlignment="1">
      <alignment vertical="top"/>
    </xf>
    <xf numFmtId="49" fontId="0" fillId="4" borderId="4" xfId="0" applyNumberFormat="1" applyFill="1" applyBorder="1" applyAlignment="1">
      <alignment vertical="top"/>
    </xf>
    <xf numFmtId="49" fontId="0" fillId="19" borderId="0" xfId="0" applyNumberFormat="1" applyFill="1" applyAlignment="1">
      <alignment vertical="top"/>
    </xf>
    <xf numFmtId="49" fontId="4" fillId="2" borderId="15" xfId="0" applyNumberFormat="1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49" fontId="0" fillId="2" borderId="12" xfId="0" applyNumberFormat="1" applyFill="1" applyBorder="1" applyAlignment="1">
      <alignment vertical="top"/>
    </xf>
    <xf numFmtId="49" fontId="0" fillId="0" borderId="10" xfId="0" applyNumberFormat="1" applyBorder="1" applyAlignment="1">
      <alignment vertical="top"/>
    </xf>
    <xf numFmtId="49" fontId="0" fillId="0" borderId="11" xfId="0" applyNumberFormat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49" fontId="0" fillId="4" borderId="13" xfId="0" applyNumberFormat="1" applyFill="1" applyBorder="1"/>
    <xf numFmtId="0" fontId="6" fillId="0" borderId="0" xfId="0" applyFont="1" applyAlignment="1">
      <alignment vertical="top"/>
    </xf>
    <xf numFmtId="49" fontId="0" fillId="0" borderId="23" xfId="0" applyNumberFormat="1" applyBorder="1"/>
    <xf numFmtId="49" fontId="0" fillId="0" borderId="11" xfId="0" applyNumberFormat="1" applyBorder="1"/>
    <xf numFmtId="49" fontId="0" fillId="27" borderId="15" xfId="0" applyNumberFormat="1" applyFill="1" applyBorder="1" applyAlignment="1">
      <alignment vertical="top"/>
    </xf>
    <xf numFmtId="49" fontId="0" fillId="27" borderId="16" xfId="0" applyNumberFormat="1" applyFill="1" applyBorder="1" applyAlignment="1">
      <alignment vertical="top"/>
    </xf>
    <xf numFmtId="49" fontId="0" fillId="27" borderId="17" xfId="0" applyNumberFormat="1" applyFill="1" applyBorder="1" applyAlignment="1">
      <alignment vertical="top"/>
    </xf>
    <xf numFmtId="49" fontId="0" fillId="27" borderId="21" xfId="0" applyNumberFormat="1" applyFill="1" applyBorder="1" applyAlignment="1">
      <alignment vertical="top"/>
    </xf>
    <xf numFmtId="49" fontId="0" fillId="27" borderId="22" xfId="0" applyNumberFormat="1" applyFill="1" applyBorder="1" applyAlignment="1">
      <alignment vertical="top"/>
    </xf>
    <xf numFmtId="49" fontId="0" fillId="27" borderId="23" xfId="0" applyNumberFormat="1" applyFill="1" applyBorder="1" applyAlignment="1">
      <alignment vertical="top"/>
    </xf>
    <xf numFmtId="49" fontId="0" fillId="27" borderId="9" xfId="0" applyNumberFormat="1" applyFill="1" applyBorder="1" applyAlignment="1">
      <alignment vertical="top"/>
    </xf>
    <xf numFmtId="49" fontId="0" fillId="27" borderId="10" xfId="0" applyNumberFormat="1" applyFill="1" applyBorder="1" applyAlignment="1">
      <alignment vertical="top"/>
    </xf>
    <xf numFmtId="49" fontId="0" fillId="27" borderId="11" xfId="0" applyNumberFormat="1" applyFill="1" applyBorder="1" applyAlignment="1">
      <alignment vertical="top"/>
    </xf>
    <xf numFmtId="49" fontId="0" fillId="11" borderId="55" xfId="0" applyNumberFormat="1" applyFill="1" applyBorder="1" applyAlignment="1">
      <alignment vertical="top"/>
    </xf>
    <xf numFmtId="49" fontId="0" fillId="8" borderId="55" xfId="0" applyNumberFormat="1" applyFill="1" applyBorder="1" applyAlignment="1">
      <alignment vertical="top"/>
    </xf>
    <xf numFmtId="49" fontId="0" fillId="21" borderId="47" xfId="0" applyNumberFormat="1" applyFill="1" applyBorder="1" applyAlignment="1">
      <alignment vertical="top"/>
    </xf>
    <xf numFmtId="49" fontId="0" fillId="0" borderId="9" xfId="0" applyNumberFormat="1" applyBorder="1" applyAlignment="1">
      <alignment vertical="top"/>
    </xf>
    <xf numFmtId="49" fontId="0" fillId="0" borderId="0" xfId="0" applyNumberFormat="1"/>
    <xf numFmtId="0" fontId="0" fillId="3" borderId="0" xfId="0" applyFill="1"/>
    <xf numFmtId="0" fontId="0" fillId="5" borderId="0" xfId="0" applyFill="1"/>
    <xf numFmtId="0" fontId="0" fillId="7" borderId="0" xfId="0" applyFill="1"/>
    <xf numFmtId="0" fontId="0" fillId="10" borderId="0" xfId="0" applyFill="1"/>
    <xf numFmtId="0" fontId="0" fillId="21" borderId="0" xfId="0" applyFill="1"/>
    <xf numFmtId="0" fontId="0" fillId="8" borderId="0" xfId="0" applyFill="1"/>
    <xf numFmtId="0" fontId="0" fillId="20" borderId="0" xfId="0" applyFill="1"/>
    <xf numFmtId="0" fontId="0" fillId="25" borderId="0" xfId="0" applyFill="1"/>
    <xf numFmtId="0" fontId="0" fillId="15" borderId="0" xfId="0" applyFill="1"/>
    <xf numFmtId="0" fontId="0" fillId="16" borderId="0" xfId="0" applyFill="1"/>
    <xf numFmtId="0" fontId="0" fillId="24" borderId="0" xfId="0" applyFill="1"/>
    <xf numFmtId="0" fontId="0" fillId="17" borderId="0" xfId="0" applyFill="1"/>
    <xf numFmtId="0" fontId="0" fillId="13" borderId="0" xfId="0" applyFill="1"/>
    <xf numFmtId="0" fontId="0" fillId="18" borderId="0" xfId="0" applyFill="1"/>
    <xf numFmtId="0" fontId="0" fillId="12" borderId="0" xfId="0" applyFill="1"/>
    <xf numFmtId="0" fontId="0" fillId="22" borderId="0" xfId="0" applyFill="1"/>
    <xf numFmtId="0" fontId="0" fillId="23" borderId="0" xfId="0" applyFill="1"/>
    <xf numFmtId="0" fontId="0" fillId="19" borderId="0" xfId="0" applyFill="1"/>
    <xf numFmtId="0" fontId="0" fillId="14" borderId="0" xfId="0" applyFill="1"/>
    <xf numFmtId="0" fontId="0" fillId="11" borderId="0" xfId="0" applyFill="1"/>
    <xf numFmtId="49" fontId="0" fillId="4" borderId="47" xfId="0" applyNumberFormat="1" applyFill="1" applyBorder="1" applyAlignment="1">
      <alignment vertical="top"/>
    </xf>
    <xf numFmtId="49" fontId="0" fillId="4" borderId="49" xfId="0" applyNumberFormat="1" applyFill="1" applyBorder="1" applyAlignment="1">
      <alignment vertical="top"/>
    </xf>
    <xf numFmtId="49" fontId="0" fillId="4" borderId="56" xfId="0" applyNumberFormat="1" applyFill="1" applyBorder="1" applyAlignment="1">
      <alignment vertical="top"/>
    </xf>
    <xf numFmtId="49" fontId="0" fillId="0" borderId="57" xfId="0" applyNumberFormat="1" applyBorder="1"/>
    <xf numFmtId="49" fontId="0" fillId="4" borderId="48" xfId="0" applyNumberFormat="1" applyFill="1" applyBorder="1" applyAlignment="1">
      <alignment vertical="top"/>
    </xf>
    <xf numFmtId="49" fontId="0" fillId="0" borderId="49" xfId="0" applyNumberFormat="1" applyBorder="1" applyAlignment="1">
      <alignment vertical="top"/>
    </xf>
    <xf numFmtId="49" fontId="0" fillId="0" borderId="48" xfId="0" applyNumberFormat="1" applyBorder="1" applyAlignment="1">
      <alignment vertical="top"/>
    </xf>
    <xf numFmtId="49" fontId="0" fillId="4" borderId="49" xfId="0" applyNumberFormat="1" applyFill="1" applyBorder="1"/>
    <xf numFmtId="49" fontId="0" fillId="4" borderId="48" xfId="0" applyNumberFormat="1" applyFill="1" applyBorder="1"/>
    <xf numFmtId="49" fontId="0" fillId="4" borderId="57" xfId="0" applyNumberFormat="1" applyFill="1" applyBorder="1" applyAlignment="1">
      <alignment vertical="top"/>
    </xf>
    <xf numFmtId="49" fontId="0" fillId="4" borderId="38" xfId="0" applyNumberFormat="1" applyFill="1" applyBorder="1" applyAlignment="1">
      <alignment vertical="top"/>
    </xf>
    <xf numFmtId="49" fontId="0" fillId="4" borderId="19" xfId="0" applyNumberFormat="1" applyFill="1" applyBorder="1" applyAlignment="1">
      <alignment vertical="top"/>
    </xf>
    <xf numFmtId="49" fontId="0" fillId="4" borderId="25" xfId="0" applyNumberFormat="1" applyFill="1" applyBorder="1" applyAlignment="1">
      <alignment vertical="top"/>
    </xf>
    <xf numFmtId="49" fontId="0" fillId="4" borderId="14" xfId="0" applyNumberFormat="1" applyFill="1" applyBorder="1" applyAlignment="1">
      <alignment vertical="top"/>
    </xf>
    <xf numFmtId="49" fontId="0" fillId="4" borderId="20" xfId="0" applyNumberFormat="1" applyFill="1" applyBorder="1" applyAlignment="1">
      <alignment vertical="top"/>
    </xf>
    <xf numFmtId="49" fontId="0" fillId="0" borderId="40" xfId="0" applyNumberFormat="1" applyBorder="1"/>
    <xf numFmtId="49" fontId="0" fillId="4" borderId="26" xfId="0" applyNumberFormat="1" applyFill="1" applyBorder="1" applyAlignment="1">
      <alignment vertical="top"/>
    </xf>
    <xf numFmtId="49" fontId="0" fillId="4" borderId="28" xfId="0" applyNumberFormat="1" applyFill="1" applyBorder="1" applyAlignment="1">
      <alignment vertical="top"/>
    </xf>
    <xf numFmtId="49" fontId="0" fillId="4" borderId="25" xfId="0" applyNumberFormat="1" applyFill="1" applyBorder="1"/>
    <xf numFmtId="49" fontId="0" fillId="4" borderId="28" xfId="0" applyNumberFormat="1" applyFill="1" applyBorder="1"/>
    <xf numFmtId="49" fontId="0" fillId="5" borderId="47" xfId="0" applyNumberFormat="1" applyFill="1" applyBorder="1" applyAlignment="1">
      <alignment vertical="top"/>
    </xf>
    <xf numFmtId="49" fontId="0" fillId="7" borderId="19" xfId="0" applyNumberFormat="1" applyFill="1" applyBorder="1" applyAlignment="1">
      <alignment vertical="top"/>
    </xf>
    <xf numFmtId="49" fontId="0" fillId="23" borderId="47" xfId="0" applyNumberFormat="1" applyFill="1" applyBorder="1" applyAlignment="1">
      <alignment vertical="top"/>
    </xf>
    <xf numFmtId="49" fontId="0" fillId="28" borderId="4" xfId="0" applyNumberFormat="1" applyFill="1" applyBorder="1" applyAlignment="1">
      <alignment vertical="top"/>
    </xf>
    <xf numFmtId="49" fontId="0" fillId="28" borderId="0" xfId="0" applyNumberFormat="1" applyFill="1" applyAlignment="1">
      <alignment vertical="top"/>
    </xf>
    <xf numFmtId="49" fontId="0" fillId="28" borderId="43" xfId="0" applyNumberFormat="1" applyFill="1" applyBorder="1" applyAlignment="1">
      <alignment vertical="top"/>
    </xf>
    <xf numFmtId="49" fontId="0" fillId="28" borderId="46" xfId="0" applyNumberFormat="1" applyFill="1" applyBorder="1" applyAlignment="1">
      <alignment vertical="top"/>
    </xf>
    <xf numFmtId="49" fontId="0" fillId="25" borderId="3" xfId="0" applyNumberFormat="1" applyFill="1" applyBorder="1" applyAlignment="1">
      <alignment vertical="top"/>
    </xf>
    <xf numFmtId="49" fontId="0" fillId="11" borderId="18" xfId="0" applyNumberForma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0" fillId="0" borderId="3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0" fillId="0" borderId="14" xfId="0" applyNumberFormat="1" applyBorder="1" applyAlignment="1">
      <alignment vertical="top"/>
    </xf>
    <xf numFmtId="166" fontId="0" fillId="0" borderId="31" xfId="0" applyNumberFormat="1" applyBorder="1"/>
    <xf numFmtId="166" fontId="0" fillId="0" borderId="3" xfId="0" applyNumberFormat="1" applyBorder="1"/>
    <xf numFmtId="166" fontId="0" fillId="0" borderId="34" xfId="0" applyNumberFormat="1" applyBorder="1" applyAlignment="1">
      <alignment vertical="top"/>
    </xf>
    <xf numFmtId="166" fontId="0" fillId="0" borderId="9" xfId="0" applyNumberFormat="1" applyBorder="1"/>
    <xf numFmtId="166" fontId="0" fillId="0" borderId="18" xfId="0" applyNumberFormat="1" applyBorder="1" applyAlignment="1">
      <alignment vertical="top"/>
    </xf>
    <xf numFmtId="166" fontId="0" fillId="0" borderId="27" xfId="0" applyNumberFormat="1" applyBorder="1"/>
    <xf numFmtId="166" fontId="0" fillId="0" borderId="34" xfId="0" applyNumberFormat="1" applyBorder="1"/>
    <xf numFmtId="166" fontId="0" fillId="0" borderId="51" xfId="0" applyNumberFormat="1" applyBorder="1" applyAlignment="1">
      <alignment vertical="top"/>
    </xf>
    <xf numFmtId="166" fontId="0" fillId="0" borderId="0" xfId="0" applyNumberFormat="1"/>
    <xf numFmtId="166" fontId="6" fillId="0" borderId="0" xfId="0" applyNumberFormat="1" applyFont="1" applyAlignment="1">
      <alignment vertical="top"/>
    </xf>
    <xf numFmtId="49" fontId="0" fillId="20" borderId="52" xfId="0" applyNumberFormat="1" applyFill="1" applyBorder="1" applyAlignment="1">
      <alignment vertical="top"/>
    </xf>
    <xf numFmtId="49" fontId="0" fillId="0" borderId="54" xfId="0" applyNumberFormat="1" applyBorder="1" applyAlignment="1">
      <alignment vertical="top"/>
    </xf>
    <xf numFmtId="49" fontId="0" fillId="21" borderId="16" xfId="0" applyNumberFormat="1" applyFill="1" applyBorder="1" applyAlignment="1">
      <alignment vertical="top"/>
    </xf>
    <xf numFmtId="49" fontId="0" fillId="5" borderId="16" xfId="0" applyNumberFormat="1" applyFill="1" applyBorder="1" applyAlignment="1">
      <alignment vertical="top"/>
    </xf>
    <xf numFmtId="49" fontId="0" fillId="6" borderId="52" xfId="0" applyNumberFormat="1" applyFill="1" applyBorder="1" applyAlignment="1">
      <alignment vertical="top"/>
    </xf>
    <xf numFmtId="49" fontId="0" fillId="22" borderId="15" xfId="0" applyNumberFormat="1" applyFill="1" applyBorder="1" applyAlignment="1">
      <alignment vertical="top"/>
    </xf>
    <xf numFmtId="49" fontId="0" fillId="3" borderId="19" xfId="0" applyNumberFormat="1" applyFill="1" applyBorder="1" applyAlignment="1">
      <alignment vertical="top"/>
    </xf>
    <xf numFmtId="49" fontId="0" fillId="26" borderId="15" xfId="0" applyNumberFormat="1" applyFill="1" applyBorder="1" applyAlignment="1">
      <alignment vertical="top"/>
    </xf>
    <xf numFmtId="49" fontId="0" fillId="7" borderId="16" xfId="0" applyNumberFormat="1" applyFill="1" applyBorder="1" applyAlignment="1">
      <alignment vertical="top"/>
    </xf>
    <xf numFmtId="49" fontId="0" fillId="25" borderId="52" xfId="0" applyNumberFormat="1" applyFill="1" applyBorder="1" applyAlignment="1">
      <alignment vertical="top"/>
    </xf>
    <xf numFmtId="49" fontId="0" fillId="21" borderId="19" xfId="0" applyNumberFormat="1" applyFill="1" applyBorder="1" applyAlignment="1">
      <alignment vertical="top"/>
    </xf>
    <xf numFmtId="49" fontId="0" fillId="10" borderId="16" xfId="0" applyNumberFormat="1" applyFill="1" applyBorder="1" applyAlignment="1">
      <alignment vertical="top"/>
    </xf>
    <xf numFmtId="49" fontId="0" fillId="5" borderId="52" xfId="0" applyNumberFormat="1" applyFill="1" applyBorder="1" applyAlignment="1">
      <alignment vertical="top"/>
    </xf>
    <xf numFmtId="49" fontId="0" fillId="5" borderId="19" xfId="0" applyNumberFormat="1" applyFill="1" applyBorder="1" applyAlignment="1">
      <alignment vertical="top"/>
    </xf>
    <xf numFmtId="49" fontId="0" fillId="23" borderId="19" xfId="0" applyNumberFormat="1" applyFill="1" applyBorder="1" applyAlignment="1">
      <alignment vertical="top"/>
    </xf>
    <xf numFmtId="49" fontId="0" fillId="8" borderId="52" xfId="0" applyNumberFormat="1" applyFill="1" applyBorder="1" applyAlignment="1">
      <alignment vertical="top"/>
    </xf>
    <xf numFmtId="49" fontId="0" fillId="26" borderId="16" xfId="0" applyNumberFormat="1" applyFill="1" applyBorder="1" applyAlignment="1">
      <alignment vertical="top"/>
    </xf>
    <xf numFmtId="49" fontId="0" fillId="10" borderId="52" xfId="0" applyNumberFormat="1" applyFill="1" applyBorder="1" applyAlignment="1">
      <alignment vertical="top"/>
    </xf>
    <xf numFmtId="49" fontId="0" fillId="16" borderId="15" xfId="0" applyNumberFormat="1" applyFill="1" applyBorder="1" applyAlignment="1">
      <alignment vertical="top"/>
    </xf>
    <xf numFmtId="49" fontId="0" fillId="21" borderId="52" xfId="0" applyNumberFormat="1" applyFill="1" applyBorder="1" applyAlignment="1">
      <alignment vertical="top"/>
    </xf>
    <xf numFmtId="49" fontId="0" fillId="12" borderId="15" xfId="0" applyNumberFormat="1" applyFill="1" applyBorder="1" applyAlignment="1">
      <alignment vertical="top"/>
    </xf>
    <xf numFmtId="49" fontId="0" fillId="12" borderId="42" xfId="0" applyNumberFormat="1" applyFill="1" applyBorder="1" applyAlignment="1">
      <alignment vertical="top"/>
    </xf>
    <xf numFmtId="49" fontId="0" fillId="23" borderId="42" xfId="0" applyNumberFormat="1" applyFill="1" applyBorder="1" applyAlignment="1">
      <alignment vertical="top"/>
    </xf>
    <xf numFmtId="49" fontId="0" fillId="18" borderId="42" xfId="0" applyNumberFormat="1" applyFill="1" applyBorder="1" applyAlignment="1">
      <alignment vertical="top"/>
    </xf>
    <xf numFmtId="49" fontId="0" fillId="22" borderId="42" xfId="0" applyNumberFormat="1" applyFill="1" applyBorder="1" applyAlignment="1">
      <alignment vertical="top"/>
    </xf>
    <xf numFmtId="49" fontId="0" fillId="20" borderId="43" xfId="0" applyNumberFormat="1" applyFill="1" applyBorder="1" applyAlignment="1">
      <alignment vertical="top"/>
    </xf>
    <xf numFmtId="49" fontId="0" fillId="5" borderId="40" xfId="0" applyNumberFormat="1" applyFill="1" applyBorder="1" applyAlignment="1">
      <alignment vertical="top"/>
    </xf>
    <xf numFmtId="49" fontId="0" fillId="5" borderId="25" xfId="0" applyNumberFormat="1" applyFill="1" applyBorder="1" applyAlignment="1">
      <alignment vertical="top"/>
    </xf>
    <xf numFmtId="49" fontId="0" fillId="5" borderId="38" xfId="0" applyNumberFormat="1" applyFill="1" applyBorder="1" applyAlignment="1">
      <alignment vertical="top"/>
    </xf>
    <xf numFmtId="49" fontId="0" fillId="4" borderId="40" xfId="0" applyNumberFormat="1" applyFill="1" applyBorder="1" applyAlignment="1">
      <alignment vertical="top"/>
    </xf>
    <xf numFmtId="49" fontId="0" fillId="5" borderId="28" xfId="0" applyNumberFormat="1" applyFill="1" applyBorder="1" applyAlignment="1">
      <alignment vertical="top"/>
    </xf>
    <xf numFmtId="49" fontId="0" fillId="17" borderId="58" xfId="0" applyNumberFormat="1" applyFill="1" applyBorder="1" applyAlignment="1">
      <alignment vertical="top"/>
    </xf>
    <xf numFmtId="49" fontId="3" fillId="7" borderId="19" xfId="0" applyNumberFormat="1" applyFont="1" applyFill="1" applyBorder="1" applyAlignment="1">
      <alignment vertical="top"/>
    </xf>
    <xf numFmtId="49" fontId="0" fillId="3" borderId="25" xfId="0" applyNumberFormat="1" applyFill="1" applyBorder="1" applyAlignment="1">
      <alignment vertical="top"/>
    </xf>
    <xf numFmtId="49" fontId="0" fillId="3" borderId="28" xfId="0" applyNumberFormat="1" applyFill="1" applyBorder="1" applyAlignment="1">
      <alignment vertical="top"/>
    </xf>
    <xf numFmtId="49" fontId="0" fillId="19" borderId="52" xfId="0" applyNumberFormat="1" applyFill="1" applyBorder="1" applyAlignment="1">
      <alignment vertical="top"/>
    </xf>
    <xf numFmtId="49" fontId="0" fillId="19" borderId="53" xfId="0" applyNumberFormat="1" applyFill="1" applyBorder="1" applyAlignment="1">
      <alignment vertical="top"/>
    </xf>
    <xf numFmtId="49" fontId="0" fillId="19" borderId="13" xfId="0" applyNumberFormat="1" applyFill="1" applyBorder="1" applyAlignment="1">
      <alignment vertical="top"/>
    </xf>
    <xf numFmtId="49" fontId="0" fillId="7" borderId="25" xfId="0" applyNumberFormat="1" applyFill="1" applyBorder="1" applyAlignment="1">
      <alignment vertical="top"/>
    </xf>
    <xf numFmtId="49" fontId="0" fillId="7" borderId="38" xfId="0" applyNumberFormat="1" applyFill="1" applyBorder="1" applyAlignment="1">
      <alignment vertical="top"/>
    </xf>
    <xf numFmtId="49" fontId="0" fillId="29" borderId="10" xfId="0" applyNumberForma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CA24FF"/>
      <rgbColor rgb="FF00FFFF"/>
      <rgbColor rgb="FF800000"/>
      <rgbColor rgb="FF008000"/>
      <rgbColor rgb="FF000080"/>
      <rgbColor rgb="FF548235"/>
      <rgbColor rgb="FF800080"/>
      <rgbColor rgb="FF008080"/>
      <rgbColor rgb="FFA9D18E"/>
      <rgbColor rgb="FF808080"/>
      <rgbColor rgb="FFF8CAFF"/>
      <rgbColor rgb="FFFF56B1"/>
      <rgbColor rgb="FFFFF2CC"/>
      <rgbColor rgb="FFDAE3F3"/>
      <rgbColor rgb="FF660066"/>
      <rgbColor rgb="FFFF85EA"/>
      <rgbColor rgb="FF0066CC"/>
      <rgbColor rgb="FFD9D9D9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CCFF"/>
      <rgbColor rgb="FFC6E0B4"/>
      <rgbColor rgb="FFE2F0D9"/>
      <rgbColor rgb="FFFFE699"/>
      <rgbColor rgb="FF70C1FF"/>
      <rgbColor rgb="FFFFAED6"/>
      <rgbColor rgb="FFE476FF"/>
      <rgbColor rgb="FFF8CBAD"/>
      <rgbColor rgb="FF2E75B6"/>
      <rgbColor rgb="FF33CCCC"/>
      <rgbColor rgb="FFC5E0B4"/>
      <rgbColor rgb="FFFFC000"/>
      <rgbColor rgb="FFBF9000"/>
      <rgbColor rgb="FFC55A11"/>
      <rgbColor rgb="FF666699"/>
      <rgbColor rgb="FFF4B183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MJ420"/>
  <sheetViews>
    <sheetView tabSelected="1" topLeftCell="F1" zoomScale="106" zoomScaleNormal="92" workbookViewId="0">
      <pane ySplit="2" topLeftCell="A3" activePane="bottomLeft" state="frozen"/>
      <selection activeCell="J1" sqref="J1"/>
      <selection pane="bottomLeft" activeCell="M209" sqref="M209"/>
    </sheetView>
  </sheetViews>
  <sheetFormatPr baseColWidth="10" defaultColWidth="10.83203125" defaultRowHeight="16" x14ac:dyDescent="0.2"/>
  <cols>
    <col min="1" max="1" width="16.83203125" style="1" customWidth="1"/>
    <col min="2" max="2" width="18.33203125" style="1" customWidth="1"/>
    <col min="3" max="3" width="10.83203125" style="1"/>
    <col min="4" max="4" width="11.6640625" style="325" customWidth="1"/>
    <col min="5" max="5" width="26.33203125" style="2" customWidth="1"/>
    <col min="6" max="6" width="24.6640625" style="2" customWidth="1"/>
    <col min="7" max="7" width="26.6640625" style="2" customWidth="1"/>
    <col min="8" max="8" width="18.1640625" style="2" customWidth="1"/>
    <col min="9" max="9" width="19.1640625" style="2" customWidth="1"/>
    <col min="10" max="10" width="20.5" style="2" customWidth="1"/>
    <col min="11" max="11" width="23.6640625" style="2" customWidth="1"/>
    <col min="12" max="13" width="17.5" style="2" customWidth="1"/>
    <col min="14" max="14" width="22.83203125" style="2" customWidth="1"/>
    <col min="15" max="15" width="10.83203125" style="2"/>
    <col min="16" max="16" width="13.1640625" style="2" customWidth="1"/>
    <col min="17" max="17" width="14.1640625" style="1" customWidth="1"/>
    <col min="18" max="19" width="10.83203125" style="1"/>
    <col min="20" max="20" width="13.33203125" style="1" customWidth="1"/>
    <col min="21" max="21" width="10.83203125" style="1"/>
    <col min="22" max="22" width="19.5" style="1" customWidth="1"/>
    <col min="23" max="1024" width="10.83203125" style="1"/>
  </cols>
  <sheetData>
    <row r="1" spans="1:21" ht="17" thickTop="1" x14ac:dyDescent="0.2">
      <c r="E1" s="2" t="s">
        <v>0</v>
      </c>
      <c r="F1" s="2" t="s">
        <v>1</v>
      </c>
      <c r="G1" s="2" t="s">
        <v>2</v>
      </c>
      <c r="H1" s="2" t="s">
        <v>0</v>
      </c>
      <c r="I1" s="2" t="s">
        <v>1</v>
      </c>
      <c r="J1" s="2" t="s">
        <v>1</v>
      </c>
      <c r="K1" s="2" t="s">
        <v>0</v>
      </c>
      <c r="L1" s="2" t="s">
        <v>1</v>
      </c>
      <c r="M1" s="3" t="s">
        <v>3</v>
      </c>
      <c r="N1" s="4" t="s">
        <v>4</v>
      </c>
      <c r="P1" s="2" t="s">
        <v>5</v>
      </c>
      <c r="R1" s="1" t="s">
        <v>6</v>
      </c>
      <c r="T1" s="1" t="s">
        <v>7</v>
      </c>
    </row>
    <row r="2" spans="1:21" x14ac:dyDescent="0.2">
      <c r="E2" s="2" t="s">
        <v>8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11</v>
      </c>
      <c r="K2" s="2" t="s">
        <v>12</v>
      </c>
      <c r="L2" s="2" t="s">
        <v>13</v>
      </c>
      <c r="M2" s="5" t="s">
        <v>14</v>
      </c>
      <c r="N2" s="6"/>
      <c r="P2" s="7" t="s">
        <v>15</v>
      </c>
      <c r="Q2" s="1">
        <f>COUNTIF($E$3:$M$417,P2)</f>
        <v>5</v>
      </c>
    </row>
    <row r="3" spans="1:21" x14ac:dyDescent="0.2">
      <c r="A3" s="1" t="s">
        <v>16</v>
      </c>
      <c r="C3" s="1" t="s">
        <v>17</v>
      </c>
      <c r="D3" s="326">
        <v>45528</v>
      </c>
      <c r="E3" s="8"/>
      <c r="F3" s="9"/>
      <c r="G3" s="9"/>
      <c r="H3" s="9"/>
      <c r="I3" s="9"/>
      <c r="J3" s="9"/>
      <c r="K3" s="9"/>
      <c r="L3" s="10"/>
      <c r="M3" s="8"/>
      <c r="N3" s="11"/>
      <c r="P3" s="12" t="s">
        <v>18</v>
      </c>
      <c r="Q3" s="1">
        <f>COUNTIF($E$3:$M$417,P3)</f>
        <v>5</v>
      </c>
      <c r="R3" s="13" t="s">
        <v>19</v>
      </c>
      <c r="S3" s="1">
        <f>COUNTIF($E$3:$M$417,R3)</f>
        <v>3</v>
      </c>
      <c r="T3" s="14" t="s">
        <v>191</v>
      </c>
      <c r="U3" s="1">
        <f>COUNTIF($E$3:$M$417,T3)</f>
        <v>3</v>
      </c>
    </row>
    <row r="4" spans="1:21" ht="17" thickBot="1" x14ac:dyDescent="0.25">
      <c r="A4" s="1" t="s">
        <v>20</v>
      </c>
      <c r="C4" s="1" t="s">
        <v>21</v>
      </c>
      <c r="D4" s="326">
        <v>45529</v>
      </c>
      <c r="E4" s="15"/>
      <c r="F4" s="16"/>
      <c r="G4" s="16"/>
      <c r="H4" s="16"/>
      <c r="I4" s="16"/>
      <c r="J4" s="16"/>
      <c r="K4" s="16"/>
      <c r="L4" s="17"/>
      <c r="M4" s="18"/>
      <c r="N4" s="19"/>
      <c r="P4" s="12" t="s">
        <v>22</v>
      </c>
      <c r="Q4" s="1">
        <f>COUNTIF($E$3:$M$417,P4)</f>
        <v>5</v>
      </c>
      <c r="R4" s="13" t="s">
        <v>23</v>
      </c>
      <c r="S4" s="1">
        <f>COUNTIF($E$3:$M$417,R4)</f>
        <v>3</v>
      </c>
      <c r="T4" s="14" t="s">
        <v>192</v>
      </c>
      <c r="U4" s="1">
        <f>COUNTIF($E$3:$M$417,T4)</f>
        <v>3</v>
      </c>
    </row>
    <row r="5" spans="1:21" s="1" customFormat="1" hidden="1" x14ac:dyDescent="0.2">
      <c r="C5" s="1" t="s">
        <v>24</v>
      </c>
      <c r="D5" s="20">
        <v>45530</v>
      </c>
      <c r="E5" s="20"/>
    </row>
    <row r="6" spans="1:21" s="1" customFormat="1" hidden="1" x14ac:dyDescent="0.2">
      <c r="C6" s="1" t="s">
        <v>25</v>
      </c>
      <c r="D6" s="20">
        <v>45531</v>
      </c>
      <c r="E6" s="20"/>
    </row>
    <row r="7" spans="1:21" s="1" customFormat="1" hidden="1" x14ac:dyDescent="0.2">
      <c r="C7" s="1" t="s">
        <v>26</v>
      </c>
      <c r="D7" s="20">
        <v>45532</v>
      </c>
      <c r="E7" s="20"/>
    </row>
    <row r="8" spans="1:21" s="1" customFormat="1" hidden="1" x14ac:dyDescent="0.2">
      <c r="C8" s="1" t="s">
        <v>27</v>
      </c>
      <c r="D8" s="20">
        <v>45533</v>
      </c>
      <c r="E8" s="20"/>
    </row>
    <row r="9" spans="1:21" s="1" customFormat="1" hidden="1" x14ac:dyDescent="0.2">
      <c r="C9" s="1" t="s">
        <v>28</v>
      </c>
      <c r="D9" s="20">
        <v>45534</v>
      </c>
      <c r="E9" s="20"/>
    </row>
    <row r="10" spans="1:21" ht="17" thickTop="1" x14ac:dyDescent="0.2">
      <c r="A10" s="1" t="s">
        <v>29</v>
      </c>
      <c r="C10" s="21" t="s">
        <v>30</v>
      </c>
      <c r="D10" s="327">
        <v>45535</v>
      </c>
      <c r="E10" s="22"/>
      <c r="F10" s="23"/>
      <c r="G10" s="23"/>
      <c r="H10" s="24" t="s">
        <v>31</v>
      </c>
      <c r="I10" s="23"/>
      <c r="J10" s="25" t="s">
        <v>140</v>
      </c>
      <c r="K10" s="24" t="s">
        <v>31</v>
      </c>
      <c r="L10" s="26"/>
      <c r="M10" s="27"/>
      <c r="N10" s="28"/>
      <c r="P10" s="12" t="s">
        <v>33</v>
      </c>
      <c r="Q10" s="1">
        <f>COUNTIF($E$3:$M$417,P10)</f>
        <v>5</v>
      </c>
      <c r="R10" s="13" t="s">
        <v>34</v>
      </c>
      <c r="S10" s="1">
        <f>COUNTIF($E$3:$M$417,R10)</f>
        <v>3</v>
      </c>
      <c r="T10" s="29" t="s">
        <v>193</v>
      </c>
      <c r="U10" s="1">
        <f>COUNTIF($E$3:$M$417,T10)</f>
        <v>3</v>
      </c>
    </row>
    <row r="11" spans="1:21" x14ac:dyDescent="0.2">
      <c r="C11" s="30"/>
      <c r="D11" s="326"/>
      <c r="E11" s="31"/>
      <c r="F11" s="32"/>
      <c r="G11" s="32"/>
      <c r="H11" s="33"/>
      <c r="I11" s="32"/>
      <c r="J11" s="34"/>
      <c r="K11" s="33"/>
      <c r="L11" s="35"/>
      <c r="M11" s="36"/>
      <c r="N11" s="37"/>
      <c r="P11" s="12"/>
      <c r="R11" s="13"/>
      <c r="T11" s="29"/>
    </row>
    <row r="12" spans="1:21" x14ac:dyDescent="0.2">
      <c r="C12" s="30"/>
      <c r="D12" s="326"/>
      <c r="E12" s="31"/>
      <c r="F12" s="32"/>
      <c r="G12" s="32"/>
      <c r="H12" s="33"/>
      <c r="I12" s="32"/>
      <c r="J12" s="34"/>
      <c r="K12" s="33"/>
      <c r="L12" s="35"/>
      <c r="M12" s="36"/>
      <c r="N12" s="37"/>
      <c r="P12" s="12"/>
      <c r="R12" s="13"/>
      <c r="T12" s="29"/>
    </row>
    <row r="13" spans="1:21" x14ac:dyDescent="0.2">
      <c r="C13" s="38"/>
      <c r="D13" s="326"/>
      <c r="E13" s="15"/>
      <c r="F13" s="16"/>
      <c r="G13" s="16"/>
      <c r="H13" s="39"/>
      <c r="I13" s="16"/>
      <c r="J13" s="40"/>
      <c r="K13" s="39"/>
      <c r="L13" s="41"/>
      <c r="M13" s="42"/>
      <c r="N13" s="43"/>
      <c r="P13" s="12"/>
      <c r="R13" s="13"/>
      <c r="T13" s="29"/>
    </row>
    <row r="14" spans="1:21" ht="18" thickTop="1" thickBot="1" x14ac:dyDescent="0.25">
      <c r="A14" s="1" t="s">
        <v>29</v>
      </c>
      <c r="C14" s="1" t="s">
        <v>35</v>
      </c>
      <c r="D14" s="328">
        <v>45536</v>
      </c>
      <c r="E14" s="22"/>
      <c r="F14" s="23"/>
      <c r="G14" s="23"/>
      <c r="H14" s="23"/>
      <c r="I14" s="23"/>
      <c r="J14" s="23"/>
      <c r="K14" s="23"/>
      <c r="L14" s="44"/>
      <c r="M14" s="45"/>
      <c r="N14" s="46" t="s">
        <v>36</v>
      </c>
      <c r="P14" s="12" t="s">
        <v>37</v>
      </c>
      <c r="Q14" s="1">
        <f>COUNTIF($E$3:$M$417,P14)</f>
        <v>5</v>
      </c>
      <c r="R14" s="13" t="s">
        <v>38</v>
      </c>
      <c r="S14" s="1">
        <f>COUNTIF($E$3:$M$417,R14)</f>
        <v>3</v>
      </c>
      <c r="T14" s="29" t="s">
        <v>194</v>
      </c>
      <c r="U14" s="1">
        <f>COUNTIF($E$3:$M$417,T14)</f>
        <v>3</v>
      </c>
    </row>
    <row r="15" spans="1:21" s="1" customFormat="1" hidden="1" x14ac:dyDescent="0.2">
      <c r="C15" s="1" t="s">
        <v>24</v>
      </c>
      <c r="D15" s="20">
        <v>45537</v>
      </c>
      <c r="E15" s="47"/>
      <c r="F15" s="48"/>
      <c r="G15" s="48"/>
    </row>
    <row r="16" spans="1:21" s="1" customFormat="1" hidden="1" x14ac:dyDescent="0.2">
      <c r="C16" s="1" t="s">
        <v>25</v>
      </c>
      <c r="D16" s="20">
        <v>45538</v>
      </c>
      <c r="E16" s="47"/>
      <c r="F16" s="48"/>
      <c r="G16" s="48"/>
    </row>
    <row r="17" spans="1:17" s="1" customFormat="1" hidden="1" x14ac:dyDescent="0.2">
      <c r="C17" s="1" t="s">
        <v>26</v>
      </c>
      <c r="D17" s="20">
        <v>45539</v>
      </c>
      <c r="E17" s="49"/>
      <c r="F17" s="50"/>
      <c r="G17" s="50"/>
    </row>
    <row r="18" spans="1:17" s="1" customFormat="1" hidden="1" x14ac:dyDescent="0.2">
      <c r="C18" s="1" t="s">
        <v>27</v>
      </c>
      <c r="D18" s="20">
        <v>45540</v>
      </c>
      <c r="E18" s="47"/>
      <c r="F18" s="48"/>
      <c r="G18" s="48"/>
    </row>
    <row r="19" spans="1:17" s="1" customFormat="1" hidden="1" x14ac:dyDescent="0.2">
      <c r="C19" s="1" t="s">
        <v>28</v>
      </c>
      <c r="D19" s="20">
        <v>45541</v>
      </c>
      <c r="E19" s="51"/>
      <c r="F19" s="52"/>
      <c r="G19" s="52"/>
    </row>
    <row r="20" spans="1:17" ht="17" thickTop="1" x14ac:dyDescent="0.2">
      <c r="D20" s="329"/>
      <c r="E20" s="8"/>
      <c r="F20" s="9"/>
      <c r="G20" s="9"/>
      <c r="H20" s="53"/>
      <c r="I20" s="53"/>
      <c r="J20" s="53"/>
      <c r="K20" s="53"/>
      <c r="L20" s="54"/>
      <c r="M20" s="55"/>
      <c r="N20" s="56"/>
    </row>
    <row r="21" spans="1:17" x14ac:dyDescent="0.2">
      <c r="D21" s="330"/>
      <c r="E21" s="31"/>
      <c r="F21" s="32"/>
      <c r="G21" s="32"/>
      <c r="H21" s="57"/>
      <c r="I21" s="57"/>
      <c r="J21" s="57"/>
      <c r="K21" s="57"/>
      <c r="L21" s="58"/>
      <c r="M21" s="59"/>
      <c r="N21" s="60"/>
    </row>
    <row r="22" spans="1:17" x14ac:dyDescent="0.2">
      <c r="D22" s="330"/>
      <c r="E22" s="61"/>
      <c r="F22" s="62"/>
      <c r="G22" s="62"/>
      <c r="H22" s="62"/>
      <c r="I22" s="62"/>
      <c r="J22" s="62"/>
      <c r="K22" s="62"/>
      <c r="L22" s="63"/>
      <c r="M22" s="64"/>
      <c r="N22" s="65"/>
    </row>
    <row r="23" spans="1:17" x14ac:dyDescent="0.2">
      <c r="A23" s="1" t="s">
        <v>39</v>
      </c>
      <c r="C23" s="21" t="s">
        <v>30</v>
      </c>
      <c r="D23" s="327">
        <v>45542</v>
      </c>
      <c r="E23" s="66" t="s">
        <v>189</v>
      </c>
      <c r="F23" s="67" t="s">
        <v>174</v>
      </c>
      <c r="G23" s="67" t="s">
        <v>173</v>
      </c>
      <c r="H23" s="68" t="s">
        <v>164</v>
      </c>
      <c r="I23" s="69" t="s">
        <v>187</v>
      </c>
      <c r="J23" s="70" t="s">
        <v>148</v>
      </c>
      <c r="K23" s="71" t="s">
        <v>150</v>
      </c>
      <c r="L23" s="72" t="s">
        <v>33</v>
      </c>
      <c r="M23" s="27"/>
      <c r="N23" s="28"/>
      <c r="P23" s="73" t="s">
        <v>136</v>
      </c>
      <c r="Q23" s="1">
        <f>COUNTIF($E$3:$M$417,P23)</f>
        <v>5</v>
      </c>
    </row>
    <row r="24" spans="1:17" x14ac:dyDescent="0.2">
      <c r="C24" s="30"/>
      <c r="D24" s="326"/>
      <c r="E24" s="74"/>
      <c r="F24" s="75"/>
      <c r="G24" s="75"/>
      <c r="H24" s="76"/>
      <c r="I24" s="77"/>
      <c r="J24" s="78"/>
      <c r="K24" s="79"/>
      <c r="L24" s="80"/>
      <c r="M24" s="36"/>
      <c r="N24" s="37"/>
      <c r="P24" s="73"/>
    </row>
    <row r="25" spans="1:17" x14ac:dyDescent="0.2">
      <c r="C25" s="30"/>
      <c r="D25" s="326"/>
      <c r="E25" s="74"/>
      <c r="F25" s="75"/>
      <c r="G25" s="75"/>
      <c r="H25" s="81"/>
      <c r="I25" s="77"/>
      <c r="J25" s="78"/>
      <c r="K25" s="79"/>
      <c r="L25" s="80"/>
      <c r="M25" s="36"/>
      <c r="N25" s="37"/>
      <c r="P25" s="73"/>
    </row>
    <row r="26" spans="1:17" x14ac:dyDescent="0.2">
      <c r="C26" s="38"/>
      <c r="D26" s="331"/>
      <c r="E26" s="18"/>
      <c r="F26" s="82"/>
      <c r="G26" s="82"/>
      <c r="H26" s="82"/>
      <c r="I26" s="83"/>
      <c r="J26" s="84"/>
      <c r="K26" s="82"/>
      <c r="L26" s="85"/>
      <c r="M26" s="86"/>
      <c r="N26" s="87"/>
      <c r="P26" s="73"/>
    </row>
    <row r="27" spans="1:17" x14ac:dyDescent="0.2">
      <c r="A27" s="1" t="s">
        <v>39</v>
      </c>
      <c r="C27" s="1" t="s">
        <v>35</v>
      </c>
      <c r="D27" s="326">
        <v>45543</v>
      </c>
      <c r="E27" s="8"/>
      <c r="F27" s="9"/>
      <c r="G27" s="9"/>
      <c r="H27" s="9"/>
      <c r="I27" s="9"/>
      <c r="J27" s="9"/>
      <c r="K27" s="9"/>
      <c r="L27" s="10"/>
      <c r="M27" s="88" t="s">
        <v>191</v>
      </c>
      <c r="N27" s="89" t="s">
        <v>47</v>
      </c>
      <c r="P27" s="73" t="s">
        <v>137</v>
      </c>
      <c r="Q27" s="1" t="s">
        <v>48</v>
      </c>
    </row>
    <row r="28" spans="1:17" x14ac:dyDescent="0.2">
      <c r="D28" s="326"/>
      <c r="E28" s="31"/>
      <c r="F28" s="32"/>
      <c r="G28" s="32"/>
      <c r="H28" s="32"/>
      <c r="I28" s="32"/>
      <c r="J28" s="32"/>
      <c r="K28" s="32"/>
      <c r="L28" s="90"/>
      <c r="M28" s="91"/>
      <c r="N28" s="37"/>
      <c r="P28" s="73"/>
    </row>
    <row r="29" spans="1:17" x14ac:dyDescent="0.2">
      <c r="D29" s="326"/>
      <c r="E29" s="31"/>
      <c r="F29" s="32"/>
      <c r="G29" s="32"/>
      <c r="H29" s="32"/>
      <c r="I29" s="32"/>
      <c r="J29" s="32"/>
      <c r="K29" s="32"/>
      <c r="L29" s="90"/>
      <c r="M29" s="91"/>
      <c r="N29" s="37"/>
      <c r="P29" s="73"/>
    </row>
    <row r="30" spans="1:17" ht="17" thickBot="1" x14ac:dyDescent="0.25">
      <c r="D30" s="331"/>
      <c r="E30" s="18"/>
      <c r="F30" s="82"/>
      <c r="G30" s="82"/>
      <c r="H30" s="82"/>
      <c r="I30" s="82"/>
      <c r="J30" s="82"/>
      <c r="K30" s="82"/>
      <c r="L30" s="92"/>
      <c r="M30" s="93"/>
      <c r="N30" s="87"/>
    </row>
    <row r="31" spans="1:17" s="1" customFormat="1" hidden="1" x14ac:dyDescent="0.2">
      <c r="C31" s="1" t="s">
        <v>24</v>
      </c>
      <c r="D31" s="20">
        <v>45544</v>
      </c>
      <c r="E31" s="20"/>
    </row>
    <row r="32" spans="1:17" s="1" customFormat="1" hidden="1" x14ac:dyDescent="0.2">
      <c r="C32" s="1" t="s">
        <v>25</v>
      </c>
      <c r="D32" s="20">
        <v>45545</v>
      </c>
      <c r="E32" s="20"/>
    </row>
    <row r="33" spans="1:17" s="1" customFormat="1" hidden="1" x14ac:dyDescent="0.2">
      <c r="C33" s="1" t="s">
        <v>26</v>
      </c>
      <c r="D33" s="20">
        <v>45546</v>
      </c>
      <c r="E33" s="20"/>
    </row>
    <row r="34" spans="1:17" s="1" customFormat="1" hidden="1" x14ac:dyDescent="0.2">
      <c r="C34" s="1" t="s">
        <v>27</v>
      </c>
      <c r="D34" s="20">
        <v>45547</v>
      </c>
      <c r="E34" s="20"/>
    </row>
    <row r="35" spans="1:17" s="1" customFormat="1" hidden="1" x14ac:dyDescent="0.2">
      <c r="C35" s="1" t="s">
        <v>28</v>
      </c>
      <c r="D35" s="20">
        <v>45548</v>
      </c>
      <c r="E35" s="20"/>
    </row>
    <row r="36" spans="1:17" ht="17" thickTop="1" x14ac:dyDescent="0.2">
      <c r="A36" s="1" t="s">
        <v>39</v>
      </c>
      <c r="C36" s="21" t="s">
        <v>30</v>
      </c>
      <c r="D36" s="327">
        <v>45549</v>
      </c>
      <c r="E36" s="94" t="s">
        <v>159</v>
      </c>
      <c r="F36" s="95" t="s">
        <v>188</v>
      </c>
      <c r="G36" s="96" t="s">
        <v>167</v>
      </c>
      <c r="H36" s="68" t="s">
        <v>161</v>
      </c>
      <c r="I36" s="97" t="s">
        <v>185</v>
      </c>
      <c r="J36" s="98" t="s">
        <v>144</v>
      </c>
      <c r="K36" s="71" t="s">
        <v>152</v>
      </c>
      <c r="L36" s="99" t="s">
        <v>193</v>
      </c>
      <c r="M36" s="27"/>
      <c r="N36" s="28"/>
      <c r="P36" s="100" t="s">
        <v>138</v>
      </c>
      <c r="Q36" s="1">
        <f>COUNTIF($E$3:$M$417,P36)</f>
        <v>5</v>
      </c>
    </row>
    <row r="37" spans="1:17" x14ac:dyDescent="0.2">
      <c r="C37" s="30"/>
      <c r="D37" s="326"/>
      <c r="E37" s="101"/>
      <c r="F37" s="102"/>
      <c r="G37" s="103"/>
      <c r="H37" s="104"/>
      <c r="I37" s="105"/>
      <c r="J37" s="106"/>
      <c r="K37" s="107"/>
      <c r="L37" s="108"/>
      <c r="M37" s="36"/>
      <c r="N37" s="37"/>
      <c r="P37" s="100"/>
    </row>
    <row r="38" spans="1:17" x14ac:dyDescent="0.2">
      <c r="C38" s="30"/>
      <c r="D38" s="326"/>
      <c r="E38" s="101"/>
      <c r="F38" s="102"/>
      <c r="G38" s="103"/>
      <c r="H38" s="104"/>
      <c r="I38" s="105"/>
      <c r="J38" s="106"/>
      <c r="K38" s="107"/>
      <c r="L38" s="108"/>
      <c r="M38" s="36"/>
      <c r="N38" s="37"/>
      <c r="P38" s="100"/>
    </row>
    <row r="39" spans="1:17" ht="17" thickBot="1" x14ac:dyDescent="0.25">
      <c r="C39" s="38"/>
      <c r="D39" s="326"/>
      <c r="E39" s="15"/>
      <c r="F39" s="16"/>
      <c r="G39" s="16"/>
      <c r="H39" s="16"/>
      <c r="I39" s="109"/>
      <c r="J39" s="110"/>
      <c r="K39" s="16"/>
      <c r="L39" s="111"/>
      <c r="M39" s="42"/>
      <c r="N39" s="43"/>
      <c r="P39" s="100"/>
    </row>
    <row r="40" spans="1:17" ht="18" thickTop="1" thickBot="1" x14ac:dyDescent="0.25">
      <c r="A40" s="1" t="s">
        <v>39</v>
      </c>
      <c r="C40" s="1" t="s">
        <v>35</v>
      </c>
      <c r="D40" s="327">
        <v>45550</v>
      </c>
      <c r="E40" s="112"/>
      <c r="F40" s="113"/>
      <c r="G40" s="113"/>
      <c r="H40" s="113"/>
      <c r="I40" s="113"/>
      <c r="J40" s="113"/>
      <c r="K40" s="113"/>
      <c r="L40" s="114"/>
      <c r="M40" s="317" t="s">
        <v>192</v>
      </c>
      <c r="N40" s="46" t="s">
        <v>57</v>
      </c>
      <c r="P40" s="100" t="s">
        <v>139</v>
      </c>
      <c r="Q40" s="1">
        <f>COUNTIF($E$3:$M$417,P40)</f>
        <v>5</v>
      </c>
    </row>
    <row r="41" spans="1:17" s="1" customFormat="1" hidden="1" x14ac:dyDescent="0.2">
      <c r="C41" s="1" t="s">
        <v>24</v>
      </c>
      <c r="D41" s="20">
        <v>45551</v>
      </c>
      <c r="E41" s="20"/>
    </row>
    <row r="42" spans="1:17" s="1" customFormat="1" hidden="1" x14ac:dyDescent="0.2">
      <c r="C42" s="1" t="s">
        <v>25</v>
      </c>
      <c r="D42" s="20">
        <v>45552</v>
      </c>
      <c r="E42" s="20"/>
    </row>
    <row r="43" spans="1:17" s="1" customFormat="1" hidden="1" x14ac:dyDescent="0.2">
      <c r="C43" s="1" t="s">
        <v>26</v>
      </c>
      <c r="D43" s="20">
        <v>45553</v>
      </c>
      <c r="E43" s="20"/>
    </row>
    <row r="44" spans="1:17" s="1" customFormat="1" hidden="1" x14ac:dyDescent="0.2">
      <c r="C44" s="1" t="s">
        <v>27</v>
      </c>
      <c r="D44" s="20">
        <v>45554</v>
      </c>
      <c r="E44" s="20"/>
    </row>
    <row r="45" spans="1:17" s="1" customFormat="1" hidden="1" x14ac:dyDescent="0.2">
      <c r="C45" s="1" t="s">
        <v>28</v>
      </c>
      <c r="D45" s="20">
        <v>45555</v>
      </c>
      <c r="E45" s="20"/>
    </row>
    <row r="46" spans="1:17" ht="17" thickTop="1" x14ac:dyDescent="0.2">
      <c r="D46" s="332"/>
      <c r="E46" s="57"/>
      <c r="F46" s="57"/>
      <c r="G46" s="57"/>
      <c r="H46" s="57"/>
      <c r="I46" s="57"/>
      <c r="J46" s="57"/>
      <c r="K46" s="57"/>
      <c r="L46" s="58"/>
      <c r="M46" s="377"/>
      <c r="N46" s="115"/>
    </row>
    <row r="47" spans="1:17" x14ac:dyDescent="0.2">
      <c r="D47" s="330"/>
      <c r="E47" s="116"/>
      <c r="F47" s="57"/>
      <c r="G47" s="57"/>
      <c r="H47" s="57"/>
      <c r="I47" s="57"/>
      <c r="J47" s="57"/>
      <c r="K47" s="57"/>
      <c r="L47" s="58"/>
      <c r="M47" s="91"/>
      <c r="N47" s="117"/>
    </row>
    <row r="48" spans="1:17" x14ac:dyDescent="0.2">
      <c r="D48" s="330"/>
      <c r="E48" s="61"/>
      <c r="F48" s="62"/>
      <c r="G48" s="62"/>
      <c r="H48" s="62"/>
      <c r="I48" s="62"/>
      <c r="J48" s="62"/>
      <c r="K48" s="62"/>
      <c r="L48" s="63"/>
      <c r="M48" s="118"/>
      <c r="N48" s="65"/>
    </row>
    <row r="49" spans="1:17" x14ac:dyDescent="0.2">
      <c r="A49" s="1" t="s">
        <v>39</v>
      </c>
      <c r="C49" s="21" t="s">
        <v>30</v>
      </c>
      <c r="D49" s="327">
        <v>45556</v>
      </c>
      <c r="E49" s="119" t="s">
        <v>170</v>
      </c>
      <c r="F49" s="95" t="s">
        <v>190</v>
      </c>
      <c r="G49" s="120" t="s">
        <v>177</v>
      </c>
      <c r="H49" s="68" t="s">
        <v>162</v>
      </c>
      <c r="I49" s="121" t="s">
        <v>182</v>
      </c>
      <c r="J49" s="25" t="s">
        <v>141</v>
      </c>
      <c r="K49" s="71" t="s">
        <v>153</v>
      </c>
      <c r="L49" s="122" t="s">
        <v>139</v>
      </c>
      <c r="M49" s="27"/>
      <c r="N49" s="28"/>
      <c r="P49" s="123" t="s">
        <v>140</v>
      </c>
      <c r="Q49" s="1">
        <f>COUNTIF($E$3:$M$417,P49)</f>
        <v>6</v>
      </c>
    </row>
    <row r="50" spans="1:17" x14ac:dyDescent="0.2">
      <c r="C50" s="30"/>
      <c r="D50" s="326"/>
      <c r="E50" s="124"/>
      <c r="F50" s="102"/>
      <c r="G50" s="125"/>
      <c r="H50" s="104"/>
      <c r="I50" s="126"/>
      <c r="J50" s="34"/>
      <c r="K50" s="107"/>
      <c r="L50" s="127"/>
      <c r="M50" s="36"/>
      <c r="N50" s="37"/>
      <c r="P50" s="123"/>
    </row>
    <row r="51" spans="1:17" x14ac:dyDescent="0.2">
      <c r="C51" s="30"/>
      <c r="D51" s="326"/>
      <c r="E51" s="124"/>
      <c r="F51" s="102"/>
      <c r="G51" s="125"/>
      <c r="H51" s="104"/>
      <c r="I51" s="126"/>
      <c r="J51" s="34"/>
      <c r="K51" s="107"/>
      <c r="L51" s="127"/>
      <c r="M51" s="36"/>
      <c r="N51" s="37"/>
      <c r="P51" s="123"/>
    </row>
    <row r="52" spans="1:17" x14ac:dyDescent="0.2">
      <c r="C52" s="38"/>
      <c r="D52" s="331"/>
      <c r="E52" s="18"/>
      <c r="F52" s="82"/>
      <c r="G52" s="82"/>
      <c r="H52" s="82"/>
      <c r="I52" s="128"/>
      <c r="J52" s="129"/>
      <c r="K52" s="82"/>
      <c r="L52" s="130"/>
      <c r="M52" s="86"/>
      <c r="N52" s="87"/>
      <c r="P52" s="123"/>
    </row>
    <row r="53" spans="1:17" ht="18" thickTop="1" thickBot="1" x14ac:dyDescent="0.25">
      <c r="A53" s="1" t="s">
        <v>39</v>
      </c>
      <c r="C53" s="1" t="s">
        <v>35</v>
      </c>
      <c r="D53" s="326">
        <v>45557</v>
      </c>
      <c r="E53" s="131"/>
      <c r="F53" s="132"/>
      <c r="G53" s="132"/>
      <c r="H53" s="132"/>
      <c r="I53" s="132"/>
      <c r="J53" s="132"/>
      <c r="K53" s="132"/>
      <c r="L53" s="133"/>
      <c r="M53" s="134" t="s">
        <v>66</v>
      </c>
      <c r="N53" s="135" t="s">
        <v>67</v>
      </c>
      <c r="P53" s="123" t="s">
        <v>141</v>
      </c>
      <c r="Q53" s="1">
        <f>COUNTIF($E$3:$M$417,P53)</f>
        <v>6</v>
      </c>
    </row>
    <row r="54" spans="1:17" s="1" customFormat="1" hidden="1" x14ac:dyDescent="0.2">
      <c r="C54" s="1" t="s">
        <v>24</v>
      </c>
      <c r="D54" s="20">
        <v>45558</v>
      </c>
      <c r="E54" s="20"/>
    </row>
    <row r="55" spans="1:17" s="1" customFormat="1" hidden="1" x14ac:dyDescent="0.2">
      <c r="C55" s="1" t="s">
        <v>25</v>
      </c>
      <c r="D55" s="20">
        <v>45559</v>
      </c>
      <c r="E55" s="20"/>
    </row>
    <row r="56" spans="1:17" s="1" customFormat="1" hidden="1" x14ac:dyDescent="0.2">
      <c r="C56" s="1" t="s">
        <v>26</v>
      </c>
      <c r="D56" s="20">
        <v>45560</v>
      </c>
      <c r="E56" s="20"/>
    </row>
    <row r="57" spans="1:17" s="1" customFormat="1" hidden="1" x14ac:dyDescent="0.2">
      <c r="C57" s="1" t="s">
        <v>27</v>
      </c>
      <c r="D57" s="20">
        <v>45561</v>
      </c>
      <c r="E57" s="20"/>
    </row>
    <row r="58" spans="1:17" s="1" customFormat="1" hidden="1" x14ac:dyDescent="0.2">
      <c r="C58" s="1" t="s">
        <v>28</v>
      </c>
      <c r="D58" s="20">
        <v>45562</v>
      </c>
      <c r="E58" s="20"/>
    </row>
    <row r="59" spans="1:17" ht="17" thickTop="1" x14ac:dyDescent="0.2">
      <c r="D59" s="330"/>
      <c r="E59" s="136"/>
      <c r="F59" s="53"/>
      <c r="G59" s="53"/>
      <c r="H59" s="53"/>
      <c r="I59" s="53"/>
      <c r="J59" s="53"/>
      <c r="K59" s="53"/>
      <c r="L59" s="54"/>
      <c r="M59" s="137"/>
      <c r="N59" s="115"/>
    </row>
    <row r="60" spans="1:17" x14ac:dyDescent="0.2">
      <c r="D60" s="330"/>
      <c r="E60" s="116"/>
      <c r="F60" s="57"/>
      <c r="G60" s="57"/>
      <c r="H60" s="57"/>
      <c r="I60" s="57"/>
      <c r="J60" s="57"/>
      <c r="K60" s="57"/>
      <c r="L60" s="58"/>
      <c r="M60" s="138"/>
      <c r="N60" s="117"/>
    </row>
    <row r="61" spans="1:17" ht="17" thickBot="1" x14ac:dyDescent="0.25">
      <c r="D61" s="330"/>
      <c r="E61" s="61"/>
      <c r="F61" s="62"/>
      <c r="G61" s="62"/>
      <c r="H61" s="62"/>
      <c r="I61" s="62"/>
      <c r="J61" s="62"/>
      <c r="K61" s="62"/>
      <c r="L61" s="63"/>
      <c r="M61" s="139"/>
      <c r="N61" s="65"/>
    </row>
    <row r="62" spans="1:17" ht="17" thickTop="1" x14ac:dyDescent="0.2">
      <c r="A62" s="1" t="s">
        <v>39</v>
      </c>
      <c r="C62" s="21" t="s">
        <v>30</v>
      </c>
      <c r="D62" s="327">
        <v>45563</v>
      </c>
      <c r="E62" s="140" t="s">
        <v>68</v>
      </c>
      <c r="F62" s="96" t="s">
        <v>171</v>
      </c>
      <c r="G62" s="120" t="s">
        <v>178</v>
      </c>
      <c r="H62" s="68" t="s">
        <v>163</v>
      </c>
      <c r="I62" s="69" t="s">
        <v>186</v>
      </c>
      <c r="J62" s="97" t="s">
        <v>183</v>
      </c>
      <c r="K62" s="141" t="s">
        <v>154</v>
      </c>
      <c r="L62" s="99" t="s">
        <v>194</v>
      </c>
      <c r="M62" s="27"/>
      <c r="N62" s="28"/>
      <c r="P62" s="123" t="s">
        <v>142</v>
      </c>
      <c r="Q62" s="1">
        <f>COUNTIF($E$3:$M$417,P62)</f>
        <v>5</v>
      </c>
    </row>
    <row r="63" spans="1:17" x14ac:dyDescent="0.2">
      <c r="C63" s="30"/>
      <c r="D63" s="326"/>
      <c r="E63" s="101"/>
      <c r="F63" s="103"/>
      <c r="G63" s="125"/>
      <c r="H63" s="104"/>
      <c r="I63" s="77"/>
      <c r="J63" s="105"/>
      <c r="K63" s="142"/>
      <c r="L63" s="108"/>
      <c r="M63" s="36"/>
      <c r="N63" s="37"/>
      <c r="P63" s="123"/>
    </row>
    <row r="64" spans="1:17" x14ac:dyDescent="0.2">
      <c r="C64" s="30"/>
      <c r="D64" s="326"/>
      <c r="E64" s="101"/>
      <c r="F64" s="103"/>
      <c r="G64" s="125"/>
      <c r="H64" s="104"/>
      <c r="I64" s="77"/>
      <c r="J64" s="105"/>
      <c r="K64" s="142"/>
      <c r="L64" s="108"/>
      <c r="M64" s="36"/>
      <c r="N64" s="37"/>
      <c r="P64" s="123"/>
    </row>
    <row r="65" spans="1:17" ht="17" thickBot="1" x14ac:dyDescent="0.25">
      <c r="C65" s="38"/>
      <c r="D65" s="331"/>
      <c r="E65" s="18"/>
      <c r="F65" s="82"/>
      <c r="G65" s="82"/>
      <c r="H65" s="82"/>
      <c r="I65" s="83"/>
      <c r="J65" s="143"/>
      <c r="K65" s="82"/>
      <c r="L65" s="144"/>
      <c r="M65" s="86"/>
      <c r="N65" s="87"/>
      <c r="P65" s="123"/>
    </row>
    <row r="66" spans="1:17" ht="18" thickTop="1" thickBot="1" x14ac:dyDescent="0.25">
      <c r="A66" s="1" t="s">
        <v>39</v>
      </c>
      <c r="C66" s="1" t="s">
        <v>35</v>
      </c>
      <c r="D66" s="326">
        <v>45564</v>
      </c>
      <c r="E66" s="131"/>
      <c r="F66" s="132"/>
      <c r="G66" s="132"/>
      <c r="H66" s="132"/>
      <c r="I66" s="132"/>
      <c r="J66" s="132"/>
      <c r="K66" s="132"/>
      <c r="L66" s="133"/>
      <c r="M66" s="317" t="s">
        <v>136</v>
      </c>
      <c r="N66" s="135" t="s">
        <v>76</v>
      </c>
      <c r="P66" s="123" t="s">
        <v>143</v>
      </c>
      <c r="Q66" s="1">
        <f>COUNTIF($E$3:$M$417,P66)</f>
        <v>5</v>
      </c>
    </row>
    <row r="67" spans="1:17" s="1" customFormat="1" hidden="1" x14ac:dyDescent="0.2">
      <c r="C67" s="1" t="s">
        <v>24</v>
      </c>
      <c r="D67" s="20">
        <v>45565</v>
      </c>
      <c r="E67" s="20"/>
    </row>
    <row r="68" spans="1:17" s="1" customFormat="1" hidden="1" x14ac:dyDescent="0.2">
      <c r="C68" s="1" t="s">
        <v>25</v>
      </c>
      <c r="D68" s="20">
        <v>45566</v>
      </c>
      <c r="E68" s="20"/>
    </row>
    <row r="69" spans="1:17" s="1" customFormat="1" hidden="1" x14ac:dyDescent="0.2">
      <c r="C69" s="1" t="s">
        <v>26</v>
      </c>
      <c r="D69" s="20">
        <v>45567</v>
      </c>
      <c r="E69" s="20"/>
    </row>
    <row r="70" spans="1:17" s="1" customFormat="1" hidden="1" x14ac:dyDescent="0.2">
      <c r="C70" s="1" t="s">
        <v>27</v>
      </c>
      <c r="D70" s="20">
        <v>45568</v>
      </c>
      <c r="E70" s="20"/>
    </row>
    <row r="71" spans="1:17" s="1" customFormat="1" hidden="1" x14ac:dyDescent="0.2">
      <c r="C71" s="1" t="s">
        <v>28</v>
      </c>
      <c r="D71" s="20">
        <v>45569</v>
      </c>
      <c r="E71" s="20"/>
    </row>
    <row r="72" spans="1:17" ht="17" thickTop="1" x14ac:dyDescent="0.2">
      <c r="D72" s="330"/>
      <c r="E72" s="136"/>
      <c r="F72" s="53"/>
      <c r="G72" s="53"/>
      <c r="H72" s="53"/>
      <c r="I72" s="53"/>
      <c r="J72" s="53"/>
      <c r="K72" s="53"/>
      <c r="L72" s="54"/>
      <c r="M72" s="377"/>
      <c r="N72" s="115"/>
    </row>
    <row r="73" spans="1:17" x14ac:dyDescent="0.2">
      <c r="D73" s="330"/>
      <c r="E73" s="116"/>
      <c r="F73" s="57"/>
      <c r="G73" s="57"/>
      <c r="H73" s="57"/>
      <c r="I73" s="57"/>
      <c r="J73" s="57"/>
      <c r="K73" s="57"/>
      <c r="L73" s="58"/>
      <c r="M73" s="91"/>
      <c r="N73" s="117"/>
    </row>
    <row r="74" spans="1:17" x14ac:dyDescent="0.2">
      <c r="D74" s="330"/>
      <c r="E74" s="61"/>
      <c r="F74" s="62"/>
      <c r="G74" s="62"/>
      <c r="H74" s="62"/>
      <c r="I74" s="62"/>
      <c r="J74" s="62"/>
      <c r="K74" s="62"/>
      <c r="L74" s="63"/>
      <c r="M74" s="118"/>
      <c r="N74" s="65"/>
    </row>
    <row r="75" spans="1:17" x14ac:dyDescent="0.2">
      <c r="A75" s="1" t="s">
        <v>39</v>
      </c>
      <c r="C75" s="21" t="s">
        <v>30</v>
      </c>
      <c r="D75" s="327">
        <v>45570</v>
      </c>
      <c r="E75" s="94" t="s">
        <v>160</v>
      </c>
      <c r="F75" s="75" t="s">
        <v>175</v>
      </c>
      <c r="G75" s="120" t="s">
        <v>179</v>
      </c>
      <c r="H75" s="68" t="s">
        <v>165</v>
      </c>
      <c r="I75" s="25" t="s">
        <v>143</v>
      </c>
      <c r="J75" s="25" t="s">
        <v>142</v>
      </c>
      <c r="K75" s="141" t="s">
        <v>156</v>
      </c>
      <c r="L75" s="145" t="s">
        <v>19</v>
      </c>
      <c r="M75" s="27"/>
      <c r="N75" s="28"/>
      <c r="P75" s="146" t="s">
        <v>144</v>
      </c>
      <c r="Q75" s="1">
        <f>COUNTIF($E$3:$M$417,P75)</f>
        <v>6</v>
      </c>
    </row>
    <row r="76" spans="1:17" x14ac:dyDescent="0.2">
      <c r="C76" s="30"/>
      <c r="D76" s="326"/>
      <c r="E76" s="101"/>
      <c r="F76" s="75"/>
      <c r="G76" s="147"/>
      <c r="H76" s="104"/>
      <c r="I76" s="34"/>
      <c r="J76" s="34"/>
      <c r="K76" s="142"/>
      <c r="L76" s="148"/>
      <c r="M76" s="36"/>
      <c r="N76" s="37"/>
      <c r="P76" s="146"/>
    </row>
    <row r="77" spans="1:17" x14ac:dyDescent="0.2">
      <c r="C77" s="30"/>
      <c r="D77" s="326"/>
      <c r="E77" s="101"/>
      <c r="F77" s="75"/>
      <c r="G77" s="147"/>
      <c r="H77" s="104"/>
      <c r="I77" s="34"/>
      <c r="J77" s="34"/>
      <c r="K77" s="142"/>
      <c r="L77" s="148"/>
      <c r="M77" s="36"/>
      <c r="N77" s="37"/>
      <c r="P77" s="146"/>
    </row>
    <row r="78" spans="1:17" x14ac:dyDescent="0.2">
      <c r="C78" s="38"/>
      <c r="D78" s="331"/>
      <c r="E78" s="18"/>
      <c r="F78" s="82"/>
      <c r="G78" s="82"/>
      <c r="H78" s="82"/>
      <c r="I78" s="129"/>
      <c r="J78" s="129"/>
      <c r="K78" s="82"/>
      <c r="L78" s="149"/>
      <c r="M78" s="86"/>
      <c r="N78" s="87"/>
      <c r="P78" s="146"/>
    </row>
    <row r="79" spans="1:17" ht="18" thickTop="1" thickBot="1" x14ac:dyDescent="0.25">
      <c r="A79" s="1" t="s">
        <v>39</v>
      </c>
      <c r="C79" s="1" t="s">
        <v>35</v>
      </c>
      <c r="D79" s="326">
        <v>45571</v>
      </c>
      <c r="E79" s="131"/>
      <c r="F79" s="132"/>
      <c r="G79" s="132"/>
      <c r="H79" s="132"/>
      <c r="I79" s="132"/>
      <c r="J79" s="132"/>
      <c r="K79" s="132"/>
      <c r="L79" s="133"/>
      <c r="M79" s="150" t="s">
        <v>37</v>
      </c>
      <c r="N79" s="135" t="s">
        <v>47</v>
      </c>
      <c r="P79" s="146" t="s">
        <v>145</v>
      </c>
      <c r="Q79" s="1">
        <f>COUNTIF($E$3:$M$417,P79)</f>
        <v>5</v>
      </c>
    </row>
    <row r="80" spans="1:17" s="1" customFormat="1" hidden="1" x14ac:dyDescent="0.2">
      <c r="C80" s="1" t="s">
        <v>24</v>
      </c>
      <c r="D80" s="20">
        <v>45572</v>
      </c>
      <c r="E80" s="20"/>
    </row>
    <row r="81" spans="1:17" s="1" customFormat="1" hidden="1" x14ac:dyDescent="0.2">
      <c r="C81" s="1" t="s">
        <v>25</v>
      </c>
      <c r="D81" s="20">
        <v>45573</v>
      </c>
      <c r="E81" s="20"/>
    </row>
    <row r="82" spans="1:17" s="1" customFormat="1" hidden="1" x14ac:dyDescent="0.2">
      <c r="C82" s="1" t="s">
        <v>26</v>
      </c>
      <c r="D82" s="20">
        <v>45574</v>
      </c>
      <c r="E82" s="20"/>
    </row>
    <row r="83" spans="1:17" s="1" customFormat="1" hidden="1" x14ac:dyDescent="0.2">
      <c r="C83" s="1" t="s">
        <v>27</v>
      </c>
      <c r="D83" s="20">
        <v>45575</v>
      </c>
      <c r="E83" s="20"/>
    </row>
    <row r="84" spans="1:17" s="1" customFormat="1" hidden="1" x14ac:dyDescent="0.2">
      <c r="C84" s="1" t="s">
        <v>28</v>
      </c>
      <c r="D84" s="20">
        <v>45576</v>
      </c>
      <c r="E84" s="20"/>
    </row>
    <row r="85" spans="1:17" ht="17" thickTop="1" x14ac:dyDescent="0.2">
      <c r="D85" s="330"/>
      <c r="E85" s="116"/>
      <c r="F85" s="57"/>
      <c r="G85" s="57"/>
      <c r="H85" s="57"/>
      <c r="I85" s="57"/>
      <c r="J85" s="57"/>
      <c r="K85" s="57"/>
      <c r="L85" s="58"/>
      <c r="M85" s="151"/>
      <c r="N85" s="115"/>
    </row>
    <row r="86" spans="1:17" x14ac:dyDescent="0.2">
      <c r="D86" s="330"/>
      <c r="E86" s="152"/>
      <c r="F86" s="153"/>
      <c r="G86" s="153"/>
      <c r="H86" s="153"/>
      <c r="I86" s="153"/>
      <c r="J86" s="153"/>
      <c r="K86" s="153"/>
      <c r="L86" s="154"/>
      <c r="M86" s="155"/>
      <c r="N86" s="156"/>
    </row>
    <row r="87" spans="1:17" x14ac:dyDescent="0.2">
      <c r="D87" s="330"/>
      <c r="E87" s="61"/>
      <c r="F87" s="62"/>
      <c r="G87" s="62"/>
      <c r="H87" s="62"/>
      <c r="I87" s="62"/>
      <c r="J87" s="62"/>
      <c r="K87" s="62"/>
      <c r="L87" s="63"/>
      <c r="M87" s="157"/>
      <c r="N87" s="65"/>
    </row>
    <row r="88" spans="1:17" x14ac:dyDescent="0.2">
      <c r="C88" s="21" t="s">
        <v>30</v>
      </c>
      <c r="D88" s="327">
        <v>45577</v>
      </c>
      <c r="E88" s="94" t="s">
        <v>158</v>
      </c>
      <c r="F88" s="96" t="s">
        <v>168</v>
      </c>
      <c r="G88" s="96" t="s">
        <v>166</v>
      </c>
      <c r="H88" s="98" t="s">
        <v>145</v>
      </c>
      <c r="I88" s="70" t="s">
        <v>149</v>
      </c>
      <c r="J88" s="71" t="s">
        <v>151</v>
      </c>
      <c r="K88" s="141" t="s">
        <v>155</v>
      </c>
      <c r="L88" s="122" t="s">
        <v>138</v>
      </c>
      <c r="M88" s="27"/>
      <c r="N88" s="28"/>
    </row>
    <row r="89" spans="1:17" x14ac:dyDescent="0.2">
      <c r="A89" s="1" t="s">
        <v>39</v>
      </c>
      <c r="C89" s="30"/>
      <c r="D89" s="326"/>
      <c r="E89" s="101"/>
      <c r="F89" s="103"/>
      <c r="G89" s="103"/>
      <c r="H89" s="106"/>
      <c r="I89" s="78"/>
      <c r="J89" s="107"/>
      <c r="K89" s="142"/>
      <c r="L89" s="127"/>
      <c r="M89" s="36"/>
      <c r="N89" s="37"/>
      <c r="P89" s="158" t="s">
        <v>146</v>
      </c>
      <c r="Q89" s="1">
        <f>COUNTIF($E$3:$M$417,P89)</f>
        <v>6</v>
      </c>
    </row>
    <row r="90" spans="1:17" x14ac:dyDescent="0.2">
      <c r="C90" s="30"/>
      <c r="D90" s="326"/>
      <c r="E90" s="101"/>
      <c r="F90" s="103"/>
      <c r="G90" s="103"/>
      <c r="H90" s="106"/>
      <c r="I90" s="78"/>
      <c r="J90" s="107"/>
      <c r="K90" s="142"/>
      <c r="L90" s="127"/>
      <c r="M90" s="36"/>
      <c r="N90" s="37"/>
      <c r="P90" s="158"/>
    </row>
    <row r="91" spans="1:17" ht="17" thickBot="1" x14ac:dyDescent="0.25">
      <c r="C91" s="38"/>
      <c r="D91" s="331"/>
      <c r="E91" s="18"/>
      <c r="F91" s="82"/>
      <c r="G91" s="82"/>
      <c r="H91" s="82"/>
      <c r="I91" s="84"/>
      <c r="J91" s="159"/>
      <c r="K91" s="82"/>
      <c r="L91" s="130"/>
      <c r="M91" s="86"/>
      <c r="N91" s="87"/>
      <c r="P91" s="158"/>
    </row>
    <row r="92" spans="1:17" ht="18" thickTop="1" thickBot="1" x14ac:dyDescent="0.25">
      <c r="A92" s="1" t="s">
        <v>39</v>
      </c>
      <c r="C92" s="1" t="s">
        <v>35</v>
      </c>
      <c r="D92" s="326">
        <v>45578</v>
      </c>
      <c r="E92" s="131"/>
      <c r="F92" s="132"/>
      <c r="G92" s="132"/>
      <c r="H92" s="132"/>
      <c r="I92" s="132"/>
      <c r="J92" s="132"/>
      <c r="K92" s="132"/>
      <c r="L92" s="133"/>
      <c r="M92" s="352" t="s">
        <v>22</v>
      </c>
      <c r="N92" s="135" t="s">
        <v>36</v>
      </c>
      <c r="P92" s="158" t="s">
        <v>147</v>
      </c>
      <c r="Q92" s="1">
        <f>COUNTIF($E$3:$M$417,P92)</f>
        <v>5</v>
      </c>
    </row>
    <row r="93" spans="1:17" s="1" customFormat="1" hidden="1" x14ac:dyDescent="0.2">
      <c r="C93" s="1" t="s">
        <v>24</v>
      </c>
      <c r="D93" s="20">
        <v>45579</v>
      </c>
      <c r="E93" s="20"/>
    </row>
    <row r="94" spans="1:17" s="1" customFormat="1" hidden="1" x14ac:dyDescent="0.2">
      <c r="C94" s="1" t="s">
        <v>25</v>
      </c>
      <c r="D94" s="20">
        <v>45580</v>
      </c>
      <c r="E94" s="20"/>
    </row>
    <row r="95" spans="1:17" s="1" customFormat="1" hidden="1" x14ac:dyDescent="0.2">
      <c r="C95" s="1" t="s">
        <v>26</v>
      </c>
      <c r="D95" s="20">
        <v>45581</v>
      </c>
      <c r="E95" s="20"/>
    </row>
    <row r="96" spans="1:17" s="1" customFormat="1" hidden="1" x14ac:dyDescent="0.2">
      <c r="C96" s="1" t="s">
        <v>27</v>
      </c>
      <c r="D96" s="20">
        <v>45582</v>
      </c>
      <c r="E96" s="20"/>
    </row>
    <row r="97" spans="1:17" s="1" customFormat="1" hidden="1" x14ac:dyDescent="0.2">
      <c r="C97" s="1" t="s">
        <v>28</v>
      </c>
      <c r="D97" s="20">
        <v>45583</v>
      </c>
      <c r="E97" s="20"/>
    </row>
    <row r="98" spans="1:17" ht="17" thickTop="1" x14ac:dyDescent="0.2">
      <c r="D98" s="330"/>
      <c r="E98" s="136"/>
      <c r="F98" s="53"/>
      <c r="G98" s="53"/>
      <c r="H98" s="53"/>
      <c r="I98" s="53"/>
      <c r="J98" s="53"/>
      <c r="K98" s="53"/>
      <c r="L98" s="54"/>
      <c r="M98" s="366"/>
      <c r="N98" s="115"/>
    </row>
    <row r="99" spans="1:17" x14ac:dyDescent="0.2">
      <c r="D99" s="330"/>
      <c r="E99" s="116"/>
      <c r="F99" s="57"/>
      <c r="G99" s="57"/>
      <c r="H99" s="57"/>
      <c r="I99" s="57"/>
      <c r="J99" s="57"/>
      <c r="K99" s="57"/>
      <c r="L99" s="58"/>
      <c r="M99" s="160"/>
      <c r="N99" s="117"/>
    </row>
    <row r="100" spans="1:17" ht="17" thickBot="1" x14ac:dyDescent="0.25">
      <c r="D100" s="330"/>
      <c r="E100" s="61"/>
      <c r="F100" s="62"/>
      <c r="G100" s="62"/>
      <c r="H100" s="62"/>
      <c r="I100" s="62"/>
      <c r="J100" s="62"/>
      <c r="K100" s="62"/>
      <c r="L100" s="63"/>
      <c r="M100" s="157"/>
      <c r="N100" s="65"/>
    </row>
    <row r="101" spans="1:17" ht="17" thickTop="1" x14ac:dyDescent="0.2">
      <c r="A101" s="1" t="s">
        <v>39</v>
      </c>
      <c r="C101" s="21" t="s">
        <v>30</v>
      </c>
      <c r="D101" s="327">
        <v>45584</v>
      </c>
      <c r="E101" s="161" t="s">
        <v>181</v>
      </c>
      <c r="F101" s="341" t="s">
        <v>93</v>
      </c>
      <c r="G101" s="120"/>
      <c r="H101" s="97" t="s">
        <v>184</v>
      </c>
      <c r="I101" s="163" t="s">
        <v>147</v>
      </c>
      <c r="J101" s="163" t="s">
        <v>146</v>
      </c>
      <c r="K101" s="25" t="s">
        <v>140</v>
      </c>
      <c r="L101" s="145" t="s">
        <v>23</v>
      </c>
      <c r="M101" s="27"/>
      <c r="N101" s="28"/>
      <c r="P101" s="164" t="s">
        <v>148</v>
      </c>
      <c r="Q101" s="1">
        <f>COUNTIF($E$3:$M$417,P101)</f>
        <v>5</v>
      </c>
    </row>
    <row r="102" spans="1:17" x14ac:dyDescent="0.2">
      <c r="C102" s="30"/>
      <c r="D102" s="326"/>
      <c r="E102" s="165"/>
      <c r="F102" s="166"/>
      <c r="G102" s="167"/>
      <c r="H102" s="105"/>
      <c r="I102" s="168"/>
      <c r="J102" s="168"/>
      <c r="K102" s="34"/>
      <c r="L102" s="148"/>
      <c r="M102" s="36"/>
      <c r="N102" s="37"/>
      <c r="P102" s="164"/>
    </row>
    <row r="103" spans="1:17" x14ac:dyDescent="0.2">
      <c r="C103" s="30"/>
      <c r="D103" s="326"/>
      <c r="E103" s="165"/>
      <c r="F103" s="162"/>
      <c r="G103" s="147"/>
      <c r="H103" s="105"/>
      <c r="I103" s="168"/>
      <c r="J103" s="168"/>
      <c r="K103" s="34"/>
      <c r="L103" s="148"/>
      <c r="M103" s="36"/>
      <c r="N103" s="37"/>
      <c r="P103" s="164"/>
    </row>
    <row r="104" spans="1:17" ht="17" thickBot="1" x14ac:dyDescent="0.25">
      <c r="C104" s="38"/>
      <c r="D104" s="331"/>
      <c r="E104" s="18"/>
      <c r="F104" s="82"/>
      <c r="G104" s="82"/>
      <c r="H104" s="82"/>
      <c r="I104" s="169"/>
      <c r="J104" s="169"/>
      <c r="K104" s="82"/>
      <c r="L104" s="149"/>
      <c r="M104" s="86"/>
      <c r="N104" s="87"/>
      <c r="P104" s="164"/>
    </row>
    <row r="105" spans="1:17" ht="18" thickTop="1" thickBot="1" x14ac:dyDescent="0.25">
      <c r="A105" s="1" t="s">
        <v>39</v>
      </c>
      <c r="C105" s="1" t="s">
        <v>35</v>
      </c>
      <c r="D105" s="326">
        <v>45585</v>
      </c>
      <c r="E105" s="131"/>
      <c r="F105" s="132"/>
      <c r="G105" s="132"/>
      <c r="H105" s="132"/>
      <c r="I105" s="132"/>
      <c r="J105" s="132"/>
      <c r="K105" s="132"/>
      <c r="L105" s="133"/>
      <c r="M105" s="352" t="s">
        <v>18</v>
      </c>
      <c r="N105" s="135" t="s">
        <v>57</v>
      </c>
      <c r="P105" s="164" t="s">
        <v>149</v>
      </c>
      <c r="Q105" s="1">
        <f>COUNTIF($E$3:$M$417,P105)</f>
        <v>5</v>
      </c>
    </row>
    <row r="106" spans="1:17" s="1" customFormat="1" hidden="1" x14ac:dyDescent="0.2">
      <c r="C106" s="1" t="s">
        <v>24</v>
      </c>
      <c r="D106" s="20">
        <v>45586</v>
      </c>
      <c r="E106" s="20"/>
    </row>
    <row r="107" spans="1:17" s="1" customFormat="1" hidden="1" x14ac:dyDescent="0.2">
      <c r="C107" s="1" t="s">
        <v>25</v>
      </c>
      <c r="D107" s="20">
        <v>45587</v>
      </c>
      <c r="E107" s="20"/>
    </row>
    <row r="108" spans="1:17" s="1" customFormat="1" hidden="1" x14ac:dyDescent="0.2">
      <c r="C108" s="1" t="s">
        <v>26</v>
      </c>
      <c r="D108" s="20">
        <v>45588</v>
      </c>
      <c r="E108" s="20"/>
    </row>
    <row r="109" spans="1:17" s="1" customFormat="1" hidden="1" x14ac:dyDescent="0.2">
      <c r="C109" s="1" t="s">
        <v>27</v>
      </c>
      <c r="D109" s="20">
        <v>45589</v>
      </c>
      <c r="E109" s="20"/>
    </row>
    <row r="110" spans="1:17" s="1" customFormat="1" hidden="1" x14ac:dyDescent="0.2">
      <c r="C110" s="1" t="s">
        <v>28</v>
      </c>
      <c r="D110" s="20">
        <v>45590</v>
      </c>
      <c r="E110" s="20"/>
    </row>
    <row r="111" spans="1:17" ht="17" thickTop="1" x14ac:dyDescent="0.2">
      <c r="D111" s="330"/>
      <c r="E111" s="136"/>
      <c r="F111" s="53"/>
      <c r="G111" s="53"/>
      <c r="H111" s="53"/>
      <c r="I111" s="53"/>
      <c r="J111" s="53"/>
      <c r="K111" s="53"/>
      <c r="L111" s="54"/>
      <c r="M111" s="366"/>
      <c r="N111" s="115"/>
    </row>
    <row r="112" spans="1:17" x14ac:dyDescent="0.2">
      <c r="D112" s="330"/>
      <c r="E112" s="116"/>
      <c r="F112" s="57"/>
      <c r="G112" s="57"/>
      <c r="H112" s="57"/>
      <c r="I112" s="57"/>
      <c r="J112" s="57"/>
      <c r="K112" s="57"/>
      <c r="L112" s="58"/>
      <c r="M112" s="160"/>
      <c r="N112" s="117"/>
    </row>
    <row r="113" spans="1:17" x14ac:dyDescent="0.2">
      <c r="D113" s="330"/>
      <c r="E113" s="61"/>
      <c r="F113" s="62"/>
      <c r="G113" s="62"/>
      <c r="H113" s="62"/>
      <c r="I113" s="62"/>
      <c r="J113" s="62"/>
      <c r="K113" s="62"/>
      <c r="L113" s="63"/>
      <c r="M113" s="157"/>
      <c r="N113" s="65"/>
    </row>
    <row r="114" spans="1:17" x14ac:dyDescent="0.2">
      <c r="A114" s="1" t="s">
        <v>95</v>
      </c>
      <c r="B114" s="1" t="s">
        <v>96</v>
      </c>
      <c r="C114" s="21" t="s">
        <v>30</v>
      </c>
      <c r="D114" s="327">
        <v>45591</v>
      </c>
      <c r="E114" s="170" t="s">
        <v>31</v>
      </c>
      <c r="F114" s="167"/>
      <c r="G114" s="167"/>
      <c r="H114" s="24" t="s">
        <v>31</v>
      </c>
      <c r="I114" s="141" t="s">
        <v>157</v>
      </c>
      <c r="J114" s="171" t="s">
        <v>38</v>
      </c>
      <c r="K114" s="24" t="s">
        <v>31</v>
      </c>
      <c r="L114" s="145" t="s">
        <v>34</v>
      </c>
      <c r="M114" s="27"/>
      <c r="N114" s="28"/>
      <c r="P114" s="172" t="s">
        <v>150</v>
      </c>
      <c r="Q114" s="1">
        <f>COUNTIF($E$3:$M$417,P114)</f>
        <v>5</v>
      </c>
    </row>
    <row r="115" spans="1:17" x14ac:dyDescent="0.2">
      <c r="B115" s="1" t="s">
        <v>98</v>
      </c>
      <c r="C115" s="30"/>
      <c r="D115" s="326"/>
      <c r="E115" s="173"/>
      <c r="F115" s="167" t="s">
        <v>99</v>
      </c>
      <c r="G115" s="167" t="s">
        <v>99</v>
      </c>
      <c r="H115" s="39"/>
      <c r="I115" s="174"/>
      <c r="J115" s="175"/>
      <c r="K115" s="39"/>
      <c r="L115" s="176"/>
      <c r="M115" s="42"/>
      <c r="N115" s="37"/>
      <c r="P115" s="172"/>
    </row>
    <row r="116" spans="1:17" x14ac:dyDescent="0.2">
      <c r="C116" s="30"/>
      <c r="D116" s="326"/>
      <c r="E116" s="177"/>
      <c r="F116" s="167"/>
      <c r="G116" s="167"/>
      <c r="H116" s="33"/>
      <c r="I116" s="142"/>
      <c r="J116" s="178"/>
      <c r="K116" s="33"/>
      <c r="L116" s="148"/>
      <c r="M116" s="308"/>
      <c r="N116" s="37"/>
      <c r="P116" s="172"/>
    </row>
    <row r="117" spans="1:17" ht="17" thickBot="1" x14ac:dyDescent="0.25">
      <c r="C117" s="30"/>
      <c r="D117" s="326"/>
      <c r="E117" s="15"/>
      <c r="F117" s="16"/>
      <c r="G117" s="16"/>
      <c r="H117" s="16"/>
      <c r="I117" s="174"/>
      <c r="J117" s="175"/>
      <c r="K117" s="16"/>
      <c r="L117" s="41"/>
      <c r="M117" s="306"/>
      <c r="N117" s="43"/>
      <c r="P117" s="172"/>
    </row>
    <row r="118" spans="1:17" ht="18" thickTop="1" thickBot="1" x14ac:dyDescent="0.25">
      <c r="A118" s="1" t="s">
        <v>95</v>
      </c>
      <c r="B118" s="1" t="s">
        <v>96</v>
      </c>
      <c r="C118" s="179" t="s">
        <v>35</v>
      </c>
      <c r="D118" s="333">
        <v>45592</v>
      </c>
      <c r="E118" s="22"/>
      <c r="F118" s="23"/>
      <c r="G118" s="23"/>
      <c r="H118" s="23"/>
      <c r="I118" s="23"/>
      <c r="J118" s="23"/>
      <c r="K118" s="23"/>
      <c r="L118" s="44"/>
      <c r="M118" s="317" t="s">
        <v>136</v>
      </c>
      <c r="N118" s="180" t="s">
        <v>47</v>
      </c>
      <c r="P118" s="172" t="s">
        <v>151</v>
      </c>
      <c r="Q118" s="1">
        <f>COUNTIF($E$3:$M$417,P118)</f>
        <v>5</v>
      </c>
    </row>
    <row r="119" spans="1:17" s="1" customFormat="1" hidden="1" x14ac:dyDescent="0.2">
      <c r="C119" s="1" t="s">
        <v>24</v>
      </c>
      <c r="D119" s="20">
        <v>45593</v>
      </c>
      <c r="E119" s="20"/>
      <c r="M119" s="14" t="s">
        <v>100</v>
      </c>
    </row>
    <row r="120" spans="1:17" s="1" customFormat="1" hidden="1" x14ac:dyDescent="0.2">
      <c r="C120" s="1" t="s">
        <v>25</v>
      </c>
      <c r="D120" s="20">
        <v>45594</v>
      </c>
      <c r="E120" s="20"/>
      <c r="M120" s="14" t="s">
        <v>100</v>
      </c>
    </row>
    <row r="121" spans="1:17" s="1" customFormat="1" hidden="1" x14ac:dyDescent="0.2">
      <c r="C121" s="1" t="s">
        <v>26</v>
      </c>
      <c r="D121" s="20">
        <v>45595</v>
      </c>
      <c r="E121" s="20"/>
      <c r="M121" s="14" t="s">
        <v>100</v>
      </c>
    </row>
    <row r="122" spans="1:17" s="1" customFormat="1" hidden="1" x14ac:dyDescent="0.2">
      <c r="C122" s="1" t="s">
        <v>27</v>
      </c>
      <c r="D122" s="20">
        <v>45596</v>
      </c>
      <c r="E122" s="20"/>
      <c r="M122" s="14" t="s">
        <v>100</v>
      </c>
    </row>
    <row r="123" spans="1:17" s="1" customFormat="1" hidden="1" x14ac:dyDescent="0.2">
      <c r="C123" s="1" t="s">
        <v>28</v>
      </c>
      <c r="D123" s="20">
        <v>45597</v>
      </c>
      <c r="E123" s="20"/>
      <c r="M123" s="14" t="s">
        <v>100</v>
      </c>
    </row>
    <row r="124" spans="1:17" ht="17" thickTop="1" x14ac:dyDescent="0.2">
      <c r="C124" s="181"/>
      <c r="D124" s="334"/>
      <c r="E124" s="116"/>
      <c r="F124" s="57"/>
      <c r="G124" s="57"/>
      <c r="H124" s="57"/>
      <c r="I124" s="57"/>
      <c r="J124" s="57"/>
      <c r="K124" s="57"/>
      <c r="L124" s="58"/>
      <c r="M124" s="377"/>
      <c r="N124" s="182"/>
    </row>
    <row r="125" spans="1:17" x14ac:dyDescent="0.2">
      <c r="C125" s="183"/>
      <c r="D125" s="330"/>
      <c r="E125" s="116"/>
      <c r="F125" s="57"/>
      <c r="G125" s="57"/>
      <c r="H125" s="57"/>
      <c r="I125" s="57"/>
      <c r="J125" s="57"/>
      <c r="K125" s="57"/>
      <c r="L125" s="58"/>
      <c r="M125" s="377"/>
      <c r="N125" s="184"/>
    </row>
    <row r="126" spans="1:17" ht="17" thickBot="1" x14ac:dyDescent="0.25">
      <c r="C126" s="185"/>
      <c r="D126" s="335"/>
      <c r="E126" s="61"/>
      <c r="F126" s="62"/>
      <c r="G126" s="62"/>
      <c r="H126" s="62"/>
      <c r="I126" s="62"/>
      <c r="J126" s="62"/>
      <c r="K126" s="62"/>
      <c r="L126" s="63"/>
      <c r="M126" s="378"/>
      <c r="N126" s="186"/>
    </row>
    <row r="127" spans="1:17" ht="17" thickTop="1" x14ac:dyDescent="0.2">
      <c r="A127" s="1" t="s">
        <v>29</v>
      </c>
      <c r="B127" s="1" t="s">
        <v>96</v>
      </c>
      <c r="C127" s="30" t="s">
        <v>30</v>
      </c>
      <c r="D127" s="326">
        <v>45598</v>
      </c>
      <c r="E127" s="170" t="s">
        <v>31</v>
      </c>
      <c r="F127" s="187"/>
      <c r="G127" s="122" t="s">
        <v>139</v>
      </c>
      <c r="H127" s="24" t="s">
        <v>31</v>
      </c>
      <c r="I127" s="98" t="s">
        <v>144</v>
      </c>
      <c r="J127" s="25" t="s">
        <v>141</v>
      </c>
      <c r="K127" s="24" t="s">
        <v>31</v>
      </c>
      <c r="L127" s="374" t="s">
        <v>183</v>
      </c>
      <c r="M127" s="188"/>
      <c r="N127" s="28"/>
      <c r="P127" s="172" t="s">
        <v>152</v>
      </c>
      <c r="Q127" s="1">
        <f>COUNTIF($E$3:$M$417,P127)</f>
        <v>5</v>
      </c>
    </row>
    <row r="128" spans="1:17" x14ac:dyDescent="0.2">
      <c r="B128" s="1" t="s">
        <v>101</v>
      </c>
      <c r="C128" s="30"/>
      <c r="D128" s="326"/>
      <c r="E128" s="177"/>
      <c r="F128" s="167"/>
      <c r="G128" s="127"/>
      <c r="H128" s="33"/>
      <c r="I128" s="106"/>
      <c r="J128" s="34"/>
      <c r="K128" s="33"/>
      <c r="L128" s="375"/>
      <c r="M128" s="36"/>
      <c r="N128" s="37"/>
      <c r="P128" s="172"/>
    </row>
    <row r="129" spans="1:17" x14ac:dyDescent="0.2">
      <c r="C129" s="30"/>
      <c r="D129" s="326"/>
      <c r="E129" s="177"/>
      <c r="F129" s="167"/>
      <c r="G129" s="127"/>
      <c r="H129" s="33"/>
      <c r="I129" s="106"/>
      <c r="J129" s="34"/>
      <c r="K129" s="33"/>
      <c r="L129" s="375"/>
      <c r="M129" s="36"/>
      <c r="N129" s="37"/>
      <c r="P129" s="172"/>
    </row>
    <row r="130" spans="1:17" ht="17" thickBot="1" x14ac:dyDescent="0.25">
      <c r="C130" s="30"/>
      <c r="D130" s="326"/>
      <c r="E130" s="15"/>
      <c r="F130" s="16"/>
      <c r="G130" s="16"/>
      <c r="H130" s="16"/>
      <c r="I130" s="110"/>
      <c r="J130" s="40"/>
      <c r="K130" s="16"/>
      <c r="L130" s="376"/>
      <c r="M130" s="42"/>
      <c r="N130" s="43"/>
      <c r="P130" s="172"/>
    </row>
    <row r="131" spans="1:17" ht="18" thickTop="1" thickBot="1" x14ac:dyDescent="0.25">
      <c r="A131" s="1" t="s">
        <v>29</v>
      </c>
      <c r="B131" s="1" t="s">
        <v>96</v>
      </c>
      <c r="C131" s="189" t="s">
        <v>35</v>
      </c>
      <c r="D131" s="326">
        <v>45599</v>
      </c>
      <c r="E131" s="22"/>
      <c r="F131" s="23"/>
      <c r="G131" s="23"/>
      <c r="H131" s="23"/>
      <c r="I131" s="23"/>
      <c r="J131" s="23"/>
      <c r="K131" s="23"/>
      <c r="L131" s="44"/>
      <c r="M131" s="190" t="s">
        <v>182</v>
      </c>
      <c r="N131" s="46" t="s">
        <v>76</v>
      </c>
      <c r="P131" s="172" t="s">
        <v>153</v>
      </c>
      <c r="Q131" s="1">
        <f>COUNTIF($E$3:$M$417,P131)</f>
        <v>5</v>
      </c>
    </row>
    <row r="132" spans="1:17" s="1" customFormat="1" hidden="1" x14ac:dyDescent="0.2">
      <c r="C132" s="1" t="s">
        <v>24</v>
      </c>
      <c r="D132" s="20">
        <v>45600</v>
      </c>
      <c r="E132" s="20"/>
    </row>
    <row r="133" spans="1:17" s="1" customFormat="1" hidden="1" x14ac:dyDescent="0.2">
      <c r="C133" s="1" t="s">
        <v>25</v>
      </c>
      <c r="D133" s="20">
        <v>45601</v>
      </c>
      <c r="E133" s="20"/>
    </row>
    <row r="134" spans="1:17" s="1" customFormat="1" hidden="1" x14ac:dyDescent="0.2">
      <c r="C134" s="1" t="s">
        <v>26</v>
      </c>
      <c r="D134" s="20">
        <v>45602</v>
      </c>
      <c r="E134" s="20"/>
    </row>
    <row r="135" spans="1:17" s="1" customFormat="1" hidden="1" x14ac:dyDescent="0.2">
      <c r="C135" s="1" t="s">
        <v>27</v>
      </c>
      <c r="D135" s="20">
        <v>45603</v>
      </c>
      <c r="E135" s="20"/>
    </row>
    <row r="136" spans="1:17" s="1" customFormat="1" hidden="1" x14ac:dyDescent="0.2">
      <c r="C136" s="1" t="s">
        <v>28</v>
      </c>
      <c r="D136" s="20">
        <v>45604</v>
      </c>
      <c r="E136" s="20"/>
    </row>
    <row r="137" spans="1:17" ht="17" thickTop="1" x14ac:dyDescent="0.2">
      <c r="C137" s="183"/>
      <c r="D137" s="330"/>
      <c r="E137" s="116"/>
      <c r="F137" s="57"/>
      <c r="G137" s="57"/>
      <c r="H137" s="57"/>
      <c r="I137" s="57"/>
      <c r="J137" s="57"/>
      <c r="K137" s="57"/>
      <c r="L137" s="58"/>
      <c r="M137" s="191"/>
      <c r="N137" s="117"/>
    </row>
    <row r="138" spans="1:17" x14ac:dyDescent="0.2">
      <c r="C138" s="183"/>
      <c r="D138" s="330"/>
      <c r="E138" s="116"/>
      <c r="F138" s="57"/>
      <c r="G138" s="57"/>
      <c r="H138" s="57"/>
      <c r="I138" s="57"/>
      <c r="J138" s="57"/>
      <c r="K138" s="57"/>
      <c r="L138" s="58"/>
      <c r="M138" s="191"/>
      <c r="N138" s="117"/>
    </row>
    <row r="139" spans="1:17" x14ac:dyDescent="0.2">
      <c r="C139" s="183"/>
      <c r="D139" s="330"/>
      <c r="E139" s="61"/>
      <c r="F139" s="62"/>
      <c r="G139" s="62"/>
      <c r="H139" s="62"/>
      <c r="I139" s="62"/>
      <c r="J139" s="62"/>
      <c r="K139" s="62"/>
      <c r="L139" s="63"/>
      <c r="M139" s="192"/>
      <c r="N139" s="193"/>
    </row>
    <row r="140" spans="1:17" x14ac:dyDescent="0.2">
      <c r="A140" s="1" t="s">
        <v>39</v>
      </c>
      <c r="C140" s="21" t="s">
        <v>30</v>
      </c>
      <c r="D140" s="327">
        <v>45605</v>
      </c>
      <c r="E140" s="194" t="s">
        <v>161</v>
      </c>
      <c r="F140" s="95" t="s">
        <v>189</v>
      </c>
      <c r="G140" s="95" t="s">
        <v>190</v>
      </c>
      <c r="H140" s="141" t="s">
        <v>154</v>
      </c>
      <c r="I140" s="71" t="s">
        <v>150</v>
      </c>
      <c r="J140" s="70" t="s">
        <v>148</v>
      </c>
      <c r="K140" s="68" t="s">
        <v>162</v>
      </c>
      <c r="L140" s="122" t="s">
        <v>102</v>
      </c>
      <c r="M140" s="27"/>
      <c r="N140" s="89"/>
      <c r="P140" s="195" t="s">
        <v>154</v>
      </c>
      <c r="Q140" s="1">
        <f>COUNTIF($E$3:$M$417,P140)</f>
        <v>5</v>
      </c>
    </row>
    <row r="141" spans="1:17" x14ac:dyDescent="0.2">
      <c r="C141" s="30"/>
      <c r="D141" s="326"/>
      <c r="E141" s="196"/>
      <c r="F141" s="102"/>
      <c r="G141" s="102"/>
      <c r="H141" s="142"/>
      <c r="I141" s="79"/>
      <c r="J141" s="78"/>
      <c r="K141" s="104"/>
      <c r="L141" s="127"/>
      <c r="M141" s="36"/>
      <c r="N141" s="37"/>
      <c r="P141" s="195"/>
    </row>
    <row r="142" spans="1:17" x14ac:dyDescent="0.2">
      <c r="C142" s="30"/>
      <c r="D142" s="326"/>
      <c r="E142" s="196"/>
      <c r="F142" s="102"/>
      <c r="G142" s="102"/>
      <c r="H142" s="142"/>
      <c r="I142" s="79"/>
      <c r="J142" s="78"/>
      <c r="K142" s="104"/>
      <c r="L142" s="127"/>
      <c r="M142" s="36"/>
      <c r="N142" s="37"/>
      <c r="P142" s="195"/>
    </row>
    <row r="143" spans="1:17" x14ac:dyDescent="0.2">
      <c r="C143" s="30"/>
      <c r="D143" s="326"/>
      <c r="E143" s="15"/>
      <c r="F143" s="16"/>
      <c r="G143" s="16"/>
      <c r="H143" s="16"/>
      <c r="I143" s="197"/>
      <c r="J143" s="198"/>
      <c r="K143" s="16"/>
      <c r="L143" s="199"/>
      <c r="M143" s="42"/>
      <c r="N143" s="87"/>
      <c r="P143" s="195"/>
    </row>
    <row r="144" spans="1:17" ht="17" thickTop="1" x14ac:dyDescent="0.2">
      <c r="A144" s="1" t="s">
        <v>39</v>
      </c>
      <c r="C144" s="179" t="s">
        <v>35</v>
      </c>
      <c r="D144" s="333">
        <v>45606</v>
      </c>
      <c r="E144" s="22"/>
      <c r="F144" s="23"/>
      <c r="G144" s="23"/>
      <c r="H144" s="23"/>
      <c r="I144" s="23"/>
      <c r="J144" s="23"/>
      <c r="K144" s="23"/>
      <c r="L144" s="44"/>
      <c r="M144" s="345" t="s">
        <v>15</v>
      </c>
      <c r="N144" s="200" t="s">
        <v>36</v>
      </c>
      <c r="P144" s="195" t="s">
        <v>155</v>
      </c>
      <c r="Q144" s="1">
        <f>COUNTIF($E$3:$M$417,P144)</f>
        <v>5</v>
      </c>
    </row>
    <row r="145" spans="1:17" s="1" customFormat="1" hidden="1" x14ac:dyDescent="0.2">
      <c r="C145" s="1" t="s">
        <v>24</v>
      </c>
      <c r="D145" s="20">
        <v>45607</v>
      </c>
      <c r="E145" s="20"/>
    </row>
    <row r="146" spans="1:17" s="1" customFormat="1" hidden="1" x14ac:dyDescent="0.2">
      <c r="C146" s="1" t="s">
        <v>25</v>
      </c>
      <c r="D146" s="20">
        <v>45608</v>
      </c>
      <c r="E146" s="20"/>
    </row>
    <row r="147" spans="1:17" s="1" customFormat="1" hidden="1" x14ac:dyDescent="0.2">
      <c r="C147" s="1" t="s">
        <v>26</v>
      </c>
      <c r="D147" s="20">
        <v>45609</v>
      </c>
      <c r="E147" s="20"/>
    </row>
    <row r="148" spans="1:17" s="1" customFormat="1" hidden="1" x14ac:dyDescent="0.2">
      <c r="C148" s="1" t="s">
        <v>27</v>
      </c>
      <c r="D148" s="20">
        <v>45610</v>
      </c>
      <c r="E148" s="20"/>
    </row>
    <row r="149" spans="1:17" s="1" customFormat="1" hidden="1" x14ac:dyDescent="0.2">
      <c r="C149" s="1" t="s">
        <v>28</v>
      </c>
      <c r="D149" s="20">
        <v>45611</v>
      </c>
      <c r="E149" s="20"/>
    </row>
    <row r="150" spans="1:17" x14ac:dyDescent="0.2">
      <c r="C150" s="183"/>
      <c r="D150" s="330"/>
      <c r="E150" s="116"/>
      <c r="F150" s="57"/>
      <c r="G150" s="57"/>
      <c r="H150" s="57"/>
      <c r="I150" s="57"/>
      <c r="J150" s="57"/>
      <c r="K150" s="57"/>
      <c r="L150" s="58"/>
      <c r="M150" s="372"/>
      <c r="N150" s="201"/>
    </row>
    <row r="151" spans="1:17" x14ac:dyDescent="0.2">
      <c r="C151" s="183"/>
      <c r="D151" s="330"/>
      <c r="E151" s="116"/>
      <c r="F151" s="57"/>
      <c r="G151" s="57"/>
      <c r="H151" s="57"/>
      <c r="I151" s="57"/>
      <c r="J151" s="57"/>
      <c r="K151" s="57"/>
      <c r="L151" s="58"/>
      <c r="M151" s="372"/>
      <c r="N151" s="201"/>
    </row>
    <row r="152" spans="1:17" x14ac:dyDescent="0.2">
      <c r="C152" s="183"/>
      <c r="D152" s="330"/>
      <c r="E152" s="61"/>
      <c r="F152" s="62"/>
      <c r="G152" s="62"/>
      <c r="H152" s="62"/>
      <c r="I152" s="62"/>
      <c r="J152" s="62"/>
      <c r="K152" s="62"/>
      <c r="L152" s="63"/>
      <c r="M152" s="373"/>
      <c r="N152" s="202"/>
    </row>
    <row r="153" spans="1:17" x14ac:dyDescent="0.2">
      <c r="A153" s="1" t="s">
        <v>39</v>
      </c>
      <c r="C153" s="21" t="s">
        <v>30</v>
      </c>
      <c r="D153" s="327">
        <v>45612</v>
      </c>
      <c r="E153" s="66" t="s">
        <v>188</v>
      </c>
      <c r="F153" s="203" t="s">
        <v>158</v>
      </c>
      <c r="G153" s="203" t="s">
        <v>159</v>
      </c>
      <c r="H153" s="204"/>
      <c r="I153" s="141" t="s">
        <v>155</v>
      </c>
      <c r="J153" s="141" t="s">
        <v>156</v>
      </c>
      <c r="K153" s="204"/>
      <c r="L153" s="205" t="s">
        <v>146</v>
      </c>
      <c r="M153" s="27"/>
      <c r="N153" s="89"/>
      <c r="P153" s="195" t="s">
        <v>156</v>
      </c>
      <c r="Q153" s="1">
        <f>COUNTIF($E$3:$M$417,P153)</f>
        <v>5</v>
      </c>
    </row>
    <row r="154" spans="1:17" x14ac:dyDescent="0.2">
      <c r="C154" s="30"/>
      <c r="D154" s="326"/>
      <c r="E154" s="74"/>
      <c r="F154" s="206"/>
      <c r="G154" s="206"/>
      <c r="H154" s="103"/>
      <c r="I154" s="142"/>
      <c r="J154" s="142"/>
      <c r="K154" s="103"/>
      <c r="L154" s="207"/>
      <c r="M154" s="36"/>
      <c r="N154" s="37"/>
      <c r="P154" s="195"/>
    </row>
    <row r="155" spans="1:17" x14ac:dyDescent="0.2">
      <c r="C155" s="30"/>
      <c r="D155" s="326"/>
      <c r="E155" s="74"/>
      <c r="F155" s="206"/>
      <c r="G155" s="206"/>
      <c r="H155" s="103"/>
      <c r="I155" s="142"/>
      <c r="J155" s="142"/>
      <c r="K155" s="103"/>
      <c r="L155" s="207"/>
      <c r="M155" s="36"/>
      <c r="N155" s="37"/>
      <c r="P155" s="195"/>
    </row>
    <row r="156" spans="1:17" ht="17" thickBot="1" x14ac:dyDescent="0.25">
      <c r="C156" s="30"/>
      <c r="D156" s="326"/>
      <c r="E156" s="61"/>
      <c r="F156" s="16"/>
      <c r="G156" s="16"/>
      <c r="H156" s="16"/>
      <c r="I156" s="174"/>
      <c r="J156" s="174"/>
      <c r="K156" s="16"/>
      <c r="L156" s="208"/>
      <c r="M156" s="42"/>
      <c r="N156" s="37"/>
      <c r="P156" s="195"/>
    </row>
    <row r="157" spans="1:17" ht="18" thickTop="1" thickBot="1" x14ac:dyDescent="0.25">
      <c r="A157" s="1" t="s">
        <v>39</v>
      </c>
      <c r="C157" s="209" t="s">
        <v>35</v>
      </c>
      <c r="D157" s="327">
        <v>45613</v>
      </c>
      <c r="E157" s="22"/>
      <c r="F157" s="23"/>
      <c r="G157" s="23"/>
      <c r="H157" s="23"/>
      <c r="I157" s="23"/>
      <c r="J157" s="23"/>
      <c r="K157" s="23"/>
      <c r="L157" s="44"/>
      <c r="M157" s="371"/>
      <c r="N157" s="87"/>
      <c r="P157" s="195" t="s">
        <v>157</v>
      </c>
      <c r="Q157" s="1">
        <f>COUNTIF($E$3:$M$417,P157)</f>
        <v>5</v>
      </c>
    </row>
    <row r="158" spans="1:17" s="1" customFormat="1" hidden="1" x14ac:dyDescent="0.2">
      <c r="C158" s="1" t="s">
        <v>24</v>
      </c>
      <c r="D158" s="20">
        <v>45614</v>
      </c>
      <c r="E158" s="20"/>
    </row>
    <row r="159" spans="1:17" s="1" customFormat="1" hidden="1" x14ac:dyDescent="0.2">
      <c r="C159" s="1" t="s">
        <v>25</v>
      </c>
      <c r="D159" s="20">
        <v>45615</v>
      </c>
      <c r="E159" s="20"/>
    </row>
    <row r="160" spans="1:17" s="1" customFormat="1" hidden="1" x14ac:dyDescent="0.2">
      <c r="C160" s="1" t="s">
        <v>26</v>
      </c>
      <c r="D160" s="20">
        <v>45616</v>
      </c>
      <c r="E160" s="20"/>
    </row>
    <row r="161" spans="1:17" s="1" customFormat="1" hidden="1" x14ac:dyDescent="0.2">
      <c r="C161" s="1" t="s">
        <v>27</v>
      </c>
      <c r="D161" s="20">
        <v>45617</v>
      </c>
      <c r="E161" s="20"/>
    </row>
    <row r="162" spans="1:17" s="1" customFormat="1" hidden="1" x14ac:dyDescent="0.2">
      <c r="C162" s="1" t="s">
        <v>28</v>
      </c>
      <c r="D162" s="20">
        <v>45618</v>
      </c>
      <c r="E162" s="20"/>
    </row>
    <row r="163" spans="1:17" ht="17" thickTop="1" x14ac:dyDescent="0.2">
      <c r="C163" s="183"/>
      <c r="D163" s="330"/>
      <c r="E163" s="116"/>
      <c r="F163" s="57"/>
      <c r="G163" s="57"/>
      <c r="H163" s="57"/>
      <c r="I163" s="57"/>
      <c r="J163" s="57"/>
      <c r="K163" s="57"/>
      <c r="L163" s="58"/>
      <c r="M163" s="91"/>
      <c r="N163" s="117"/>
    </row>
    <row r="164" spans="1:17" x14ac:dyDescent="0.2">
      <c r="C164" s="183"/>
      <c r="D164" s="330"/>
      <c r="E164" s="116"/>
      <c r="F164" s="57"/>
      <c r="G164" s="57"/>
      <c r="H164" s="57"/>
      <c r="I164" s="57"/>
      <c r="J164" s="57"/>
      <c r="K164" s="57"/>
      <c r="L164" s="58"/>
      <c r="M164" s="91"/>
      <c r="N164" s="117"/>
    </row>
    <row r="165" spans="1:17" ht="17" thickBot="1" x14ac:dyDescent="0.25">
      <c r="C165" s="183"/>
      <c r="D165" s="330"/>
      <c r="E165" s="61"/>
      <c r="F165" s="62"/>
      <c r="G165" s="62"/>
      <c r="H165" s="62"/>
      <c r="I165" s="62"/>
      <c r="J165" s="62"/>
      <c r="K165" s="62"/>
      <c r="L165" s="63"/>
      <c r="M165" s="118"/>
      <c r="N165" s="193"/>
    </row>
    <row r="166" spans="1:17" ht="17" thickTop="1" x14ac:dyDescent="0.2">
      <c r="A166" s="1" t="s">
        <v>39</v>
      </c>
      <c r="C166" s="21" t="s">
        <v>30</v>
      </c>
      <c r="D166" s="327">
        <v>45619</v>
      </c>
      <c r="E166" s="210" t="s">
        <v>183</v>
      </c>
      <c r="F166" s="370" t="s">
        <v>68</v>
      </c>
      <c r="G166" s="203" t="s">
        <v>160</v>
      </c>
      <c r="H166" s="96" t="s">
        <v>171</v>
      </c>
      <c r="I166" s="71" t="s">
        <v>153</v>
      </c>
      <c r="J166" s="71" t="s">
        <v>152</v>
      </c>
      <c r="K166" s="69" t="s">
        <v>186</v>
      </c>
      <c r="L166" s="211" t="s">
        <v>145</v>
      </c>
      <c r="M166" s="27"/>
      <c r="N166" s="89"/>
      <c r="P166" s="140" t="s">
        <v>158</v>
      </c>
      <c r="Q166" s="1">
        <f>COUNTIF($E$3:$M$417,P166)</f>
        <v>5</v>
      </c>
    </row>
    <row r="167" spans="1:17" x14ac:dyDescent="0.2">
      <c r="C167" s="30"/>
      <c r="D167" s="326"/>
      <c r="E167" s="212"/>
      <c r="F167" s="206"/>
      <c r="G167" s="206"/>
      <c r="H167" s="103"/>
      <c r="I167" s="107"/>
      <c r="J167" s="107"/>
      <c r="K167" s="77"/>
      <c r="L167" s="213"/>
      <c r="M167" s="36"/>
      <c r="N167" s="37"/>
      <c r="P167" s="140"/>
    </row>
    <row r="168" spans="1:17" x14ac:dyDescent="0.2">
      <c r="C168" s="30"/>
      <c r="D168" s="326"/>
      <c r="E168" s="212"/>
      <c r="F168" s="206"/>
      <c r="G168" s="206"/>
      <c r="H168" s="103"/>
      <c r="I168" s="107"/>
      <c r="J168" s="107"/>
      <c r="K168" s="77"/>
      <c r="L168" s="213"/>
      <c r="M168" s="36"/>
      <c r="N168" s="37"/>
      <c r="P168" s="140"/>
    </row>
    <row r="169" spans="1:17" ht="17" thickBot="1" x14ac:dyDescent="0.25">
      <c r="C169" s="30"/>
      <c r="D169" s="326"/>
      <c r="E169" s="61"/>
      <c r="F169" s="16"/>
      <c r="G169" s="16"/>
      <c r="H169" s="16"/>
      <c r="I169" s="214"/>
      <c r="J169" s="214"/>
      <c r="K169" s="16"/>
      <c r="L169" s="215"/>
      <c r="M169" s="42"/>
      <c r="N169" s="87"/>
      <c r="P169" s="140"/>
    </row>
    <row r="170" spans="1:17" ht="18" thickTop="1" thickBot="1" x14ac:dyDescent="0.25">
      <c r="A170" s="1" t="s">
        <v>39</v>
      </c>
      <c r="C170" s="209" t="s">
        <v>35</v>
      </c>
      <c r="D170" s="327">
        <v>45620</v>
      </c>
      <c r="E170" s="22"/>
      <c r="F170" s="23"/>
      <c r="G170" s="23"/>
      <c r="H170" s="23"/>
      <c r="I170" s="23"/>
      <c r="J170" s="23"/>
      <c r="K170" s="23"/>
      <c r="L170" s="44"/>
      <c r="M170" s="353" t="s">
        <v>181</v>
      </c>
      <c r="N170" s="135" t="s">
        <v>57</v>
      </c>
      <c r="P170" s="140" t="s">
        <v>159</v>
      </c>
      <c r="Q170" s="1">
        <f>COUNTIF($E$3:$M$417,P170)</f>
        <v>5</v>
      </c>
    </row>
    <row r="171" spans="1:17" s="1" customFormat="1" hidden="1" x14ac:dyDescent="0.2">
      <c r="C171" s="1" t="s">
        <v>24</v>
      </c>
      <c r="D171" s="20">
        <v>45621</v>
      </c>
      <c r="E171" s="20"/>
    </row>
    <row r="172" spans="1:17" s="1" customFormat="1" hidden="1" x14ac:dyDescent="0.2">
      <c r="C172" s="1" t="s">
        <v>25</v>
      </c>
      <c r="D172" s="20">
        <v>45622</v>
      </c>
      <c r="E172" s="20"/>
    </row>
    <row r="173" spans="1:17" s="1" customFormat="1" hidden="1" x14ac:dyDescent="0.2">
      <c r="C173" s="1" t="s">
        <v>26</v>
      </c>
      <c r="D173" s="20">
        <v>45623</v>
      </c>
      <c r="E173" s="20"/>
    </row>
    <row r="174" spans="1:17" s="1" customFormat="1" hidden="1" x14ac:dyDescent="0.2">
      <c r="C174" s="1" t="s">
        <v>27</v>
      </c>
      <c r="D174" s="20">
        <v>45624</v>
      </c>
      <c r="E174" s="20"/>
    </row>
    <row r="175" spans="1:17" s="1" customFormat="1" hidden="1" x14ac:dyDescent="0.2">
      <c r="C175" s="1" t="s">
        <v>28</v>
      </c>
      <c r="D175" s="20">
        <v>45625</v>
      </c>
      <c r="E175" s="20"/>
    </row>
    <row r="176" spans="1:17" ht="17" thickTop="1" x14ac:dyDescent="0.2">
      <c r="C176" s="183"/>
      <c r="D176" s="330"/>
      <c r="E176" s="116"/>
      <c r="F176" s="57"/>
      <c r="G176" s="57"/>
      <c r="H176" s="57"/>
      <c r="I176" s="57"/>
      <c r="J176" s="57"/>
      <c r="K176" s="57"/>
      <c r="L176" s="58"/>
      <c r="M176" s="191"/>
      <c r="N176" s="117"/>
    </row>
    <row r="177" spans="1:17" x14ac:dyDescent="0.2">
      <c r="C177" s="183"/>
      <c r="D177" s="330"/>
      <c r="E177" s="116"/>
      <c r="F177" s="57"/>
      <c r="G177" s="57"/>
      <c r="H177" s="57"/>
      <c r="I177" s="57"/>
      <c r="J177" s="57"/>
      <c r="K177" s="57"/>
      <c r="L177" s="58"/>
      <c r="M177" s="191"/>
      <c r="N177" s="117"/>
    </row>
    <row r="178" spans="1:17" x14ac:dyDescent="0.2">
      <c r="C178" s="183"/>
      <c r="D178" s="330"/>
      <c r="E178" s="61"/>
      <c r="F178" s="62"/>
      <c r="G178" s="62"/>
      <c r="H178" s="62"/>
      <c r="I178" s="62"/>
      <c r="J178" s="62"/>
      <c r="K178" s="62"/>
      <c r="L178" s="63"/>
      <c r="M178" s="192"/>
      <c r="N178" s="193"/>
    </row>
    <row r="179" spans="1:17" x14ac:dyDescent="0.2">
      <c r="A179" s="1" t="s">
        <v>39</v>
      </c>
      <c r="C179" s="21" t="s">
        <v>30</v>
      </c>
      <c r="D179" s="327">
        <v>45626</v>
      </c>
      <c r="E179" s="194" t="s">
        <v>165</v>
      </c>
      <c r="F179" s="68" t="s">
        <v>163</v>
      </c>
      <c r="G179" s="120" t="s">
        <v>177</v>
      </c>
      <c r="H179" s="96" t="s">
        <v>167</v>
      </c>
      <c r="I179" s="97" t="s">
        <v>184</v>
      </c>
      <c r="J179" s="141" t="s">
        <v>154</v>
      </c>
      <c r="K179" s="69" t="s">
        <v>187</v>
      </c>
      <c r="L179" s="205" t="s">
        <v>147</v>
      </c>
      <c r="M179" s="27"/>
      <c r="N179" s="89"/>
      <c r="P179" s="140" t="s">
        <v>68</v>
      </c>
      <c r="Q179" s="1">
        <f>COUNTIF($E$3:$M$417,P179)</f>
        <v>5</v>
      </c>
    </row>
    <row r="180" spans="1:17" x14ac:dyDescent="0.2">
      <c r="C180" s="30"/>
      <c r="D180" s="326"/>
      <c r="E180" s="196"/>
      <c r="F180" s="104"/>
      <c r="G180" s="147"/>
      <c r="H180" s="103"/>
      <c r="I180" s="105"/>
      <c r="J180" s="142"/>
      <c r="K180" s="77"/>
      <c r="L180" s="207"/>
      <c r="M180" s="36"/>
      <c r="N180" s="37"/>
      <c r="P180" s="140"/>
    </row>
    <row r="181" spans="1:17" x14ac:dyDescent="0.2">
      <c r="C181" s="30"/>
      <c r="D181" s="326"/>
      <c r="E181" s="196"/>
      <c r="F181" s="104"/>
      <c r="G181" s="147"/>
      <c r="H181" s="103"/>
      <c r="I181" s="105"/>
      <c r="J181" s="142"/>
      <c r="K181" s="77"/>
      <c r="L181" s="207"/>
      <c r="M181" s="36"/>
      <c r="N181" s="37"/>
      <c r="P181" s="140"/>
    </row>
    <row r="182" spans="1:17" x14ac:dyDescent="0.2">
      <c r="C182" s="30"/>
      <c r="D182" s="326"/>
      <c r="E182" s="15"/>
      <c r="F182" s="16"/>
      <c r="G182" s="16"/>
      <c r="H182" s="16"/>
      <c r="I182" s="109"/>
      <c r="J182" s="174"/>
      <c r="K182" s="62"/>
      <c r="L182" s="208"/>
      <c r="M182" s="86"/>
      <c r="N182" s="87"/>
      <c r="P182" s="140"/>
    </row>
    <row r="183" spans="1:17" ht="17" thickTop="1" x14ac:dyDescent="0.2">
      <c r="A183" s="1" t="s">
        <v>39</v>
      </c>
      <c r="C183" s="209" t="s">
        <v>35</v>
      </c>
      <c r="D183" s="327">
        <v>45627</v>
      </c>
      <c r="E183" s="22"/>
      <c r="F183" s="23"/>
      <c r="G183" s="23"/>
      <c r="H183" s="23"/>
      <c r="I183" s="23"/>
      <c r="J183" s="23"/>
      <c r="K183" s="23"/>
      <c r="L183" s="44"/>
      <c r="M183" s="365" t="s">
        <v>37</v>
      </c>
      <c r="N183" s="89" t="s">
        <v>47</v>
      </c>
      <c r="P183" s="140" t="s">
        <v>160</v>
      </c>
      <c r="Q183" s="1">
        <f>COUNTIF($E$3:$M$417,P183)</f>
        <v>5</v>
      </c>
    </row>
    <row r="184" spans="1:17" s="1" customFormat="1" hidden="1" x14ac:dyDescent="0.2">
      <c r="C184" s="1" t="s">
        <v>24</v>
      </c>
      <c r="D184" s="20">
        <v>45628</v>
      </c>
      <c r="E184" s="20"/>
    </row>
    <row r="185" spans="1:17" s="1" customFormat="1" hidden="1" x14ac:dyDescent="0.2">
      <c r="C185" s="1" t="s">
        <v>25</v>
      </c>
      <c r="D185" s="20">
        <v>45629</v>
      </c>
      <c r="E185" s="20"/>
    </row>
    <row r="186" spans="1:17" s="1" customFormat="1" hidden="1" x14ac:dyDescent="0.2">
      <c r="C186" s="1" t="s">
        <v>26</v>
      </c>
      <c r="D186" s="20">
        <v>45630</v>
      </c>
      <c r="E186" s="20"/>
    </row>
    <row r="187" spans="1:17" s="1" customFormat="1" hidden="1" x14ac:dyDescent="0.2">
      <c r="C187" s="1" t="s">
        <v>27</v>
      </c>
      <c r="D187" s="20">
        <v>45631</v>
      </c>
      <c r="E187" s="20"/>
    </row>
    <row r="188" spans="1:17" s="1" customFormat="1" hidden="1" x14ac:dyDescent="0.2">
      <c r="C188" s="1" t="s">
        <v>28</v>
      </c>
      <c r="D188" s="20">
        <v>45632</v>
      </c>
      <c r="E188" s="20"/>
    </row>
    <row r="189" spans="1:17" x14ac:dyDescent="0.2">
      <c r="C189" s="183"/>
      <c r="D189" s="330"/>
      <c r="E189" s="116"/>
      <c r="F189" s="57"/>
      <c r="G189" s="57"/>
      <c r="H189" s="57"/>
      <c r="I189" s="57"/>
      <c r="J189" s="57"/>
      <c r="K189" s="57"/>
      <c r="L189" s="58"/>
      <c r="M189" s="366"/>
      <c r="N189" s="117"/>
    </row>
    <row r="190" spans="1:17" x14ac:dyDescent="0.2">
      <c r="C190" s="183"/>
      <c r="D190" s="330"/>
      <c r="E190" s="116"/>
      <c r="F190" s="57"/>
      <c r="G190" s="57"/>
      <c r="H190" s="57"/>
      <c r="I190" s="57"/>
      <c r="J190" s="57"/>
      <c r="K190" s="57"/>
      <c r="L190" s="58"/>
      <c r="M190" s="366"/>
      <c r="N190" s="117"/>
    </row>
    <row r="191" spans="1:17" x14ac:dyDescent="0.2">
      <c r="C191" s="183"/>
      <c r="D191" s="330"/>
      <c r="E191" s="61"/>
      <c r="F191" s="62"/>
      <c r="G191" s="62"/>
      <c r="H191" s="62"/>
      <c r="I191" s="62"/>
      <c r="J191" s="62"/>
      <c r="K191" s="62"/>
      <c r="L191" s="63"/>
      <c r="M191" s="367"/>
      <c r="N191" s="193"/>
    </row>
    <row r="192" spans="1:17" x14ac:dyDescent="0.2">
      <c r="A192" s="1" t="s">
        <v>39</v>
      </c>
      <c r="C192" s="21" t="s">
        <v>30</v>
      </c>
      <c r="D192" s="327">
        <v>45633</v>
      </c>
      <c r="E192" s="119" t="s">
        <v>168</v>
      </c>
      <c r="F192" s="68" t="s">
        <v>164</v>
      </c>
      <c r="G192" s="96" t="s">
        <v>169</v>
      </c>
      <c r="H192" s="163" t="s">
        <v>146</v>
      </c>
      <c r="I192" s="97" t="s">
        <v>185</v>
      </c>
      <c r="J192" s="70" t="s">
        <v>149</v>
      </c>
      <c r="K192" s="25" t="s">
        <v>143</v>
      </c>
      <c r="L192" s="216" t="s">
        <v>140</v>
      </c>
      <c r="M192" s="368"/>
      <c r="N192" s="89"/>
      <c r="P192" s="217" t="s">
        <v>161</v>
      </c>
      <c r="Q192" s="1">
        <f>COUNTIF($E$3:$M$417,P192)</f>
        <v>5</v>
      </c>
    </row>
    <row r="193" spans="1:17" x14ac:dyDescent="0.2">
      <c r="C193" s="30"/>
      <c r="D193" s="326"/>
      <c r="E193" s="124"/>
      <c r="F193" s="76"/>
      <c r="G193" s="103"/>
      <c r="H193" s="168"/>
      <c r="I193" s="105"/>
      <c r="J193" s="78"/>
      <c r="K193" s="34"/>
      <c r="L193" s="218"/>
      <c r="M193" s="308"/>
      <c r="N193" s="37"/>
      <c r="P193" s="217"/>
    </row>
    <row r="194" spans="1:17" x14ac:dyDescent="0.2">
      <c r="C194" s="30"/>
      <c r="D194" s="326"/>
      <c r="E194" s="124"/>
      <c r="F194" s="81"/>
      <c r="G194" s="103"/>
      <c r="H194" s="168"/>
      <c r="I194" s="105"/>
      <c r="J194" s="78"/>
      <c r="K194" s="34"/>
      <c r="L194" s="218"/>
      <c r="M194" s="308"/>
      <c r="N194" s="37"/>
      <c r="P194" s="217"/>
    </row>
    <row r="195" spans="1:17" ht="17" thickBot="1" x14ac:dyDescent="0.25">
      <c r="C195" s="30"/>
      <c r="D195" s="326"/>
      <c r="E195" s="15"/>
      <c r="F195" s="16"/>
      <c r="G195" s="16"/>
      <c r="H195" s="16"/>
      <c r="I195" s="109"/>
      <c r="J195" s="198"/>
      <c r="K195" s="379"/>
      <c r="L195" s="219"/>
      <c r="M195" s="313"/>
      <c r="N195" s="37"/>
      <c r="P195" s="217"/>
    </row>
    <row r="196" spans="1:17" ht="18" thickTop="1" thickBot="1" x14ac:dyDescent="0.25">
      <c r="A196" s="1" t="s">
        <v>39</v>
      </c>
      <c r="C196" s="209" t="s">
        <v>35</v>
      </c>
      <c r="D196" s="327">
        <v>45634</v>
      </c>
      <c r="E196" s="22"/>
      <c r="F196" s="23"/>
      <c r="G196" s="23"/>
      <c r="H196" s="23"/>
      <c r="I196" s="23"/>
      <c r="J196" s="23"/>
      <c r="K196" s="23"/>
      <c r="L196" s="44"/>
      <c r="M196" s="352" t="s">
        <v>22</v>
      </c>
      <c r="N196" s="87" t="s">
        <v>36</v>
      </c>
      <c r="P196" s="217" t="s">
        <v>162</v>
      </c>
      <c r="Q196" s="1">
        <f>COUNTIF($E$3:$M$417,P196)</f>
        <v>5</v>
      </c>
    </row>
    <row r="197" spans="1:17" s="1" customFormat="1" hidden="1" x14ac:dyDescent="0.2">
      <c r="C197" s="1" t="s">
        <v>24</v>
      </c>
      <c r="D197" s="20">
        <v>45635</v>
      </c>
      <c r="E197" s="20"/>
    </row>
    <row r="198" spans="1:17" s="1" customFormat="1" hidden="1" x14ac:dyDescent="0.2">
      <c r="C198" s="1" t="s">
        <v>25</v>
      </c>
      <c r="D198" s="20">
        <v>45636</v>
      </c>
      <c r="E198" s="20"/>
    </row>
    <row r="199" spans="1:17" s="1" customFormat="1" hidden="1" x14ac:dyDescent="0.2">
      <c r="C199" s="1" t="s">
        <v>26</v>
      </c>
      <c r="D199" s="20">
        <v>45637</v>
      </c>
      <c r="E199" s="20"/>
    </row>
    <row r="200" spans="1:17" s="1" customFormat="1" hidden="1" x14ac:dyDescent="0.2">
      <c r="C200" s="1" t="s">
        <v>27</v>
      </c>
      <c r="D200" s="20">
        <v>45638</v>
      </c>
      <c r="E200" s="20"/>
    </row>
    <row r="201" spans="1:17" s="1" customFormat="1" hidden="1" x14ac:dyDescent="0.2">
      <c r="C201" s="1" t="s">
        <v>28</v>
      </c>
      <c r="D201" s="20">
        <v>45639</v>
      </c>
      <c r="E201" s="20"/>
    </row>
    <row r="202" spans="1:17" ht="17" thickTop="1" x14ac:dyDescent="0.2">
      <c r="C202" s="183"/>
      <c r="D202" s="330"/>
      <c r="E202" s="116"/>
      <c r="F202" s="57"/>
      <c r="G202" s="57"/>
      <c r="H202" s="57"/>
      <c r="I202" s="57"/>
      <c r="J202" s="57"/>
      <c r="K202" s="57"/>
      <c r="L202" s="58"/>
      <c r="M202" s="366"/>
      <c r="N202" s="117"/>
    </row>
    <row r="203" spans="1:17" x14ac:dyDescent="0.2">
      <c r="C203" s="183"/>
      <c r="D203" s="330"/>
      <c r="E203" s="136"/>
      <c r="F203" s="53"/>
      <c r="G203" s="57"/>
      <c r="H203" s="57"/>
      <c r="I203" s="57"/>
      <c r="J203" s="57"/>
      <c r="K203" s="57"/>
      <c r="L203" s="58"/>
      <c r="M203" s="366"/>
      <c r="N203" s="117"/>
    </row>
    <row r="204" spans="1:17" x14ac:dyDescent="0.2">
      <c r="C204" s="183"/>
      <c r="D204" s="330"/>
      <c r="E204" s="61"/>
      <c r="F204" s="62"/>
      <c r="G204" s="62"/>
      <c r="H204" s="62"/>
      <c r="I204" s="62"/>
      <c r="J204" s="62"/>
      <c r="K204" s="62"/>
      <c r="L204" s="63"/>
      <c r="M204" s="369"/>
      <c r="N204" s="193"/>
    </row>
    <row r="205" spans="1:17" x14ac:dyDescent="0.2">
      <c r="A205" s="1" t="s">
        <v>95</v>
      </c>
      <c r="C205" s="21" t="s">
        <v>30</v>
      </c>
      <c r="D205" s="327">
        <v>45640</v>
      </c>
      <c r="E205" s="220"/>
      <c r="F205" s="67" t="s">
        <v>173</v>
      </c>
      <c r="G205" s="67" t="s">
        <v>174</v>
      </c>
      <c r="H205" s="67" t="s">
        <v>175</v>
      </c>
      <c r="I205" s="141" t="s">
        <v>157</v>
      </c>
      <c r="J205" s="71" t="s">
        <v>151</v>
      </c>
      <c r="K205" s="98" t="s">
        <v>145</v>
      </c>
      <c r="L205" s="216" t="s">
        <v>142</v>
      </c>
      <c r="M205" s="307"/>
      <c r="N205" s="89"/>
      <c r="P205" s="217" t="s">
        <v>163</v>
      </c>
      <c r="Q205" s="1">
        <f>COUNTIF($E$3:$M$417,P205)</f>
        <v>4</v>
      </c>
    </row>
    <row r="206" spans="1:17" x14ac:dyDescent="0.2">
      <c r="C206" s="30"/>
      <c r="D206" s="326"/>
      <c r="E206" s="221"/>
      <c r="F206" s="75"/>
      <c r="G206" s="75"/>
      <c r="H206" s="75"/>
      <c r="I206" s="142"/>
      <c r="J206" s="107"/>
      <c r="K206" s="106"/>
      <c r="L206" s="218"/>
      <c r="M206" s="308"/>
      <c r="N206" s="37"/>
      <c r="P206" s="217"/>
    </row>
    <row r="207" spans="1:17" x14ac:dyDescent="0.2">
      <c r="C207" s="30"/>
      <c r="D207" s="326"/>
      <c r="E207" s="221"/>
      <c r="F207" s="75"/>
      <c r="G207" s="75"/>
      <c r="H207" s="75"/>
      <c r="I207" s="142"/>
      <c r="J207" s="107"/>
      <c r="K207" s="106"/>
      <c r="L207" s="218"/>
      <c r="M207" s="308"/>
      <c r="N207" s="37"/>
      <c r="P207" s="217"/>
    </row>
    <row r="208" spans="1:17" x14ac:dyDescent="0.2">
      <c r="C208" s="30"/>
      <c r="D208" s="326"/>
      <c r="E208" s="15"/>
      <c r="F208" s="16"/>
      <c r="G208" s="16"/>
      <c r="H208" s="16"/>
      <c r="I208" s="174"/>
      <c r="J208" s="214"/>
      <c r="K208" s="16"/>
      <c r="L208" s="219"/>
      <c r="M208" s="306"/>
      <c r="N208" s="87"/>
      <c r="P208" s="217"/>
    </row>
    <row r="209" spans="1:17" ht="18" thickTop="1" thickBot="1" x14ac:dyDescent="0.25">
      <c r="A209" s="1" t="s">
        <v>95</v>
      </c>
      <c r="C209" s="209" t="s">
        <v>35</v>
      </c>
      <c r="D209" s="327">
        <v>45641</v>
      </c>
      <c r="E209" s="22"/>
      <c r="F209" s="23"/>
      <c r="G209" s="23"/>
      <c r="H209" s="23"/>
      <c r="I209" s="23"/>
      <c r="J209" s="23"/>
      <c r="K209" s="23"/>
      <c r="L209" s="44"/>
      <c r="M209" s="365"/>
      <c r="N209" s="135" t="s">
        <v>57</v>
      </c>
      <c r="P209" s="217" t="s">
        <v>164</v>
      </c>
      <c r="Q209" s="1">
        <f>COUNTIF($E$3:$M$417,P209)</f>
        <v>4</v>
      </c>
    </row>
    <row r="210" spans="1:17" s="1" customFormat="1" hidden="1" x14ac:dyDescent="0.2">
      <c r="C210" s="1" t="s">
        <v>24</v>
      </c>
      <c r="D210" s="20">
        <v>45642</v>
      </c>
      <c r="E210" s="20"/>
    </row>
    <row r="211" spans="1:17" s="1" customFormat="1" hidden="1" x14ac:dyDescent="0.2">
      <c r="C211" s="1" t="s">
        <v>25</v>
      </c>
      <c r="D211" s="20">
        <v>45643</v>
      </c>
      <c r="E211" s="20"/>
    </row>
    <row r="212" spans="1:17" s="1" customFormat="1" hidden="1" x14ac:dyDescent="0.2">
      <c r="C212" s="1" t="s">
        <v>26</v>
      </c>
      <c r="D212" s="20">
        <v>45644</v>
      </c>
      <c r="E212" s="20"/>
    </row>
    <row r="213" spans="1:17" s="1" customFormat="1" hidden="1" x14ac:dyDescent="0.2">
      <c r="C213" s="1" t="s">
        <v>27</v>
      </c>
      <c r="D213" s="20">
        <v>45645</v>
      </c>
      <c r="E213" s="20"/>
    </row>
    <row r="214" spans="1:17" s="1" customFormat="1" hidden="1" x14ac:dyDescent="0.2">
      <c r="C214" s="1" t="s">
        <v>28</v>
      </c>
      <c r="D214" s="20">
        <v>45646</v>
      </c>
      <c r="E214" s="20"/>
    </row>
    <row r="215" spans="1:17" ht="17" thickTop="1" x14ac:dyDescent="0.2">
      <c r="C215" s="183"/>
      <c r="D215" s="330"/>
      <c r="E215" s="116"/>
      <c r="F215" s="57"/>
      <c r="G215" s="57"/>
      <c r="H215" s="57"/>
      <c r="I215" s="57"/>
      <c r="J215" s="57"/>
      <c r="K215" s="57"/>
      <c r="L215" s="58"/>
      <c r="M215" s="366"/>
      <c r="N215" s="117"/>
    </row>
    <row r="216" spans="1:17" x14ac:dyDescent="0.2">
      <c r="C216" s="183"/>
      <c r="D216" s="330"/>
      <c r="E216" s="116"/>
      <c r="F216" s="57"/>
      <c r="G216" s="57"/>
      <c r="H216" s="57"/>
      <c r="I216" s="57"/>
      <c r="J216" s="57"/>
      <c r="K216" s="57"/>
      <c r="L216" s="58"/>
      <c r="M216" s="366"/>
      <c r="N216" s="117"/>
    </row>
    <row r="217" spans="1:17" ht="17" thickBot="1" x14ac:dyDescent="0.25">
      <c r="C217" s="185"/>
      <c r="D217" s="335"/>
      <c r="E217" s="222"/>
      <c r="F217" s="223"/>
      <c r="G217" s="223"/>
      <c r="H217" s="223"/>
      <c r="I217" s="223"/>
      <c r="J217" s="223"/>
      <c r="K217" s="223"/>
      <c r="L217" s="223"/>
      <c r="M217" s="367"/>
      <c r="N217" s="193"/>
    </row>
    <row r="218" spans="1:17" ht="17" thickTop="1" x14ac:dyDescent="0.2">
      <c r="A218" s="1" t="s">
        <v>20</v>
      </c>
      <c r="B218" s="1" t="s">
        <v>104</v>
      </c>
      <c r="C218" s="1" t="s">
        <v>30</v>
      </c>
      <c r="D218" s="325">
        <v>45647</v>
      </c>
      <c r="E218" s="321"/>
      <c r="F218" s="227"/>
      <c r="G218" s="227"/>
      <c r="H218" s="227"/>
      <c r="I218" s="227"/>
      <c r="J218" s="227"/>
      <c r="K218" s="227"/>
      <c r="L218" s="227"/>
      <c r="M218" s="227"/>
      <c r="N218" s="319"/>
      <c r="P218" s="217" t="s">
        <v>165</v>
      </c>
      <c r="Q218" s="1">
        <f>COUNTIF($E$3:$M$417,P218)</f>
        <v>4</v>
      </c>
    </row>
    <row r="219" spans="1:17" x14ac:dyDescent="0.2">
      <c r="A219" s="1" t="s">
        <v>20</v>
      </c>
      <c r="B219" s="1" t="s">
        <v>104</v>
      </c>
      <c r="C219" s="1" t="s">
        <v>35</v>
      </c>
      <c r="D219" s="325">
        <v>45648</v>
      </c>
      <c r="E219" s="322"/>
      <c r="F219" s="227"/>
      <c r="G219" s="227"/>
      <c r="H219" s="227"/>
      <c r="I219" s="227"/>
      <c r="J219" s="227"/>
      <c r="K219" s="227"/>
      <c r="L219" s="227"/>
      <c r="M219" s="227"/>
      <c r="N219" s="319"/>
      <c r="P219" s="226" t="s">
        <v>166</v>
      </c>
      <c r="Q219" s="1">
        <f>COUNTIF($E$3:$M$417,P219)</f>
        <v>4</v>
      </c>
    </row>
    <row r="220" spans="1:17" s="1" customFormat="1" hidden="1" x14ac:dyDescent="0.2">
      <c r="C220" s="1" t="s">
        <v>24</v>
      </c>
      <c r="D220" s="20">
        <v>45649</v>
      </c>
      <c r="E220" s="20"/>
    </row>
    <row r="221" spans="1:17" s="1" customFormat="1" hidden="1" x14ac:dyDescent="0.2">
      <c r="C221" s="1" t="s">
        <v>25</v>
      </c>
      <c r="D221" s="20">
        <v>45650</v>
      </c>
      <c r="E221" s="20"/>
    </row>
    <row r="222" spans="1:17" s="1" customFormat="1" hidden="1" x14ac:dyDescent="0.2">
      <c r="C222" s="1" t="s">
        <v>26</v>
      </c>
      <c r="D222" s="20">
        <v>45651</v>
      </c>
      <c r="E222" s="20"/>
    </row>
    <row r="223" spans="1:17" s="1" customFormat="1" hidden="1" x14ac:dyDescent="0.2">
      <c r="C223" s="1" t="s">
        <v>27</v>
      </c>
      <c r="D223" s="20">
        <v>45652</v>
      </c>
      <c r="E223" s="20"/>
    </row>
    <row r="224" spans="1:17" s="1" customFormat="1" hidden="1" x14ac:dyDescent="0.2">
      <c r="C224" s="1" t="s">
        <v>28</v>
      </c>
      <c r="D224" s="20">
        <v>45653</v>
      </c>
      <c r="E224" s="20"/>
    </row>
    <row r="225" spans="1:18" x14ac:dyDescent="0.2">
      <c r="A225" s="1" t="s">
        <v>20</v>
      </c>
      <c r="B225" s="1" t="s">
        <v>104</v>
      </c>
      <c r="C225" s="1" t="s">
        <v>30</v>
      </c>
      <c r="D225" s="325">
        <v>45654</v>
      </c>
      <c r="E225" s="320"/>
      <c r="F225" s="227"/>
      <c r="G225" s="227"/>
      <c r="H225" s="227"/>
      <c r="I225" s="227"/>
      <c r="J225" s="227"/>
      <c r="K225" s="227"/>
      <c r="L225" s="227"/>
      <c r="M225" s="227"/>
      <c r="N225" s="319"/>
      <c r="P225" s="226" t="s">
        <v>167</v>
      </c>
      <c r="Q225" s="1">
        <f>COUNTIF($E$3:$M$417,P225)</f>
        <v>4</v>
      </c>
    </row>
    <row r="226" spans="1:18" x14ac:dyDescent="0.2">
      <c r="A226" s="1" t="s">
        <v>20</v>
      </c>
      <c r="B226" s="1" t="s">
        <v>104</v>
      </c>
      <c r="C226" s="1" t="s">
        <v>35</v>
      </c>
      <c r="D226" s="325">
        <v>45655</v>
      </c>
      <c r="E226" s="320"/>
      <c r="F226" s="227"/>
      <c r="G226" s="227"/>
      <c r="H226" s="227"/>
      <c r="I226" s="227"/>
      <c r="J226" s="227"/>
      <c r="K226" s="227"/>
      <c r="L226" s="227"/>
      <c r="M226" s="227"/>
      <c r="N226" s="319"/>
      <c r="P226" s="226" t="s">
        <v>168</v>
      </c>
      <c r="Q226" s="1">
        <f>COUNTIF($E$3:$M$417,P226)</f>
        <v>4</v>
      </c>
    </row>
    <row r="227" spans="1:18" s="1" customFormat="1" hidden="1" x14ac:dyDescent="0.2">
      <c r="C227" s="1" t="s">
        <v>24</v>
      </c>
      <c r="D227" s="20">
        <v>45656</v>
      </c>
      <c r="E227" s="20"/>
    </row>
    <row r="228" spans="1:18" s="1" customFormat="1" hidden="1" x14ac:dyDescent="0.2">
      <c r="C228" s="1" t="s">
        <v>25</v>
      </c>
      <c r="D228" s="20">
        <v>45657</v>
      </c>
      <c r="E228" s="20"/>
    </row>
    <row r="229" spans="1:18" s="1" customFormat="1" hidden="1" x14ac:dyDescent="0.2">
      <c r="C229" s="1" t="s">
        <v>26</v>
      </c>
      <c r="D229" s="20">
        <v>45658</v>
      </c>
      <c r="E229" s="20"/>
    </row>
    <row r="230" spans="1:18" s="1" customFormat="1" hidden="1" x14ac:dyDescent="0.2">
      <c r="C230" s="1" t="s">
        <v>27</v>
      </c>
      <c r="D230" s="20">
        <v>45659</v>
      </c>
      <c r="E230" s="20"/>
    </row>
    <row r="231" spans="1:18" s="1" customFormat="1" hidden="1" x14ac:dyDescent="0.2">
      <c r="C231" s="1" t="s">
        <v>28</v>
      </c>
      <c r="D231" s="20">
        <v>45660</v>
      </c>
      <c r="E231" s="20"/>
    </row>
    <row r="232" spans="1:18" x14ac:dyDescent="0.2">
      <c r="A232" s="1" t="s">
        <v>20</v>
      </c>
      <c r="B232" s="1" t="s">
        <v>104</v>
      </c>
      <c r="C232" s="1" t="s">
        <v>30</v>
      </c>
      <c r="D232" s="325">
        <v>45661</v>
      </c>
      <c r="E232" s="320"/>
      <c r="F232" s="227"/>
      <c r="G232" s="227"/>
      <c r="H232" s="227"/>
      <c r="I232" s="227"/>
      <c r="J232" s="227"/>
      <c r="K232" s="227"/>
      <c r="L232" s="227"/>
      <c r="M232" s="227"/>
      <c r="N232" s="319"/>
      <c r="P232" s="226" t="s">
        <v>169</v>
      </c>
      <c r="Q232" s="1">
        <f>COUNTIF($E$3:$M$417,P232)</f>
        <v>4</v>
      </c>
    </row>
    <row r="233" spans="1:18" ht="17" thickBot="1" x14ac:dyDescent="0.25">
      <c r="A233" s="1" t="s">
        <v>20</v>
      </c>
      <c r="B233" s="1" t="s">
        <v>104</v>
      </c>
      <c r="C233" s="1" t="s">
        <v>35</v>
      </c>
      <c r="D233" s="325">
        <v>45662</v>
      </c>
      <c r="E233" s="320"/>
      <c r="F233" s="227"/>
      <c r="G233" s="227"/>
      <c r="H233" s="227"/>
      <c r="I233" s="227"/>
      <c r="J233" s="227"/>
      <c r="K233" s="227"/>
      <c r="L233" s="227"/>
      <c r="M233" s="227"/>
      <c r="N233" s="319"/>
      <c r="P233" s="226" t="s">
        <v>170</v>
      </c>
      <c r="Q233" s="1">
        <f>COUNTIF($E$3:$M$417,P233)</f>
        <v>4</v>
      </c>
    </row>
    <row r="234" spans="1:18" ht="15.75" customHeight="1" thickTop="1" thickBot="1" x14ac:dyDescent="0.25">
      <c r="A234" s="1" t="s">
        <v>95</v>
      </c>
      <c r="B234" s="1" t="s">
        <v>105</v>
      </c>
      <c r="C234" s="228" t="s">
        <v>30</v>
      </c>
      <c r="D234" s="336">
        <v>45668</v>
      </c>
      <c r="E234" s="170" t="s">
        <v>31</v>
      </c>
      <c r="F234" s="360" t="s">
        <v>174</v>
      </c>
      <c r="G234" s="361" t="s">
        <v>181</v>
      </c>
      <c r="H234" s="362" t="s">
        <v>166</v>
      </c>
      <c r="I234" s="362" t="s">
        <v>170</v>
      </c>
      <c r="J234" s="363" t="s">
        <v>180</v>
      </c>
      <c r="K234" s="24" t="s">
        <v>31</v>
      </c>
      <c r="L234" s="364" t="s">
        <v>144</v>
      </c>
      <c r="M234" s="307"/>
      <c r="N234" s="296"/>
    </row>
    <row r="235" spans="1:18" ht="18" thickTop="1" thickBot="1" x14ac:dyDescent="0.25">
      <c r="B235" s="1" t="s">
        <v>106</v>
      </c>
      <c r="E235" s="177"/>
      <c r="F235" s="225"/>
      <c r="G235" s="225"/>
      <c r="H235" s="24" t="s">
        <v>107</v>
      </c>
      <c r="I235" s="225"/>
      <c r="J235" s="225"/>
      <c r="K235" s="33"/>
      <c r="L235" s="241"/>
      <c r="M235" s="308"/>
      <c r="N235" s="297"/>
    </row>
    <row r="236" spans="1:18" x14ac:dyDescent="0.2">
      <c r="E236" s="177"/>
      <c r="F236" s="225"/>
      <c r="G236" s="225"/>
      <c r="H236" s="24"/>
      <c r="I236" s="225"/>
      <c r="J236" s="225"/>
      <c r="K236" s="33"/>
      <c r="L236" s="241"/>
      <c r="M236" s="308"/>
      <c r="N236" s="297"/>
    </row>
    <row r="237" spans="1:18" ht="17" thickBot="1" x14ac:dyDescent="0.25">
      <c r="E237" s="254"/>
      <c r="F237" s="82"/>
      <c r="G237" s="82"/>
      <c r="H237" s="233"/>
      <c r="I237" s="82"/>
      <c r="J237" s="82"/>
      <c r="K237" s="233"/>
      <c r="L237" s="242"/>
      <c r="M237" s="306"/>
      <c r="N237" s="298"/>
    </row>
    <row r="238" spans="1:18" ht="17" thickTop="1" x14ac:dyDescent="0.2">
      <c r="A238" s="1" t="s">
        <v>95</v>
      </c>
      <c r="B238" s="1" t="s">
        <v>105</v>
      </c>
      <c r="C238" s="228" t="s">
        <v>35</v>
      </c>
      <c r="D238" s="336">
        <v>45669</v>
      </c>
      <c r="E238" s="112"/>
      <c r="F238" s="113"/>
      <c r="G238" s="113"/>
      <c r="H238" s="113"/>
      <c r="I238" s="113"/>
      <c r="J238" s="113"/>
      <c r="K238" s="113"/>
      <c r="L238" s="114"/>
      <c r="M238" s="345" t="s">
        <v>15</v>
      </c>
      <c r="N238" s="4"/>
    </row>
    <row r="239" spans="1:18" x14ac:dyDescent="0.2">
      <c r="D239" s="337"/>
      <c r="E239" s="116"/>
      <c r="F239" s="57"/>
      <c r="G239" s="57"/>
      <c r="H239" s="57"/>
      <c r="I239" s="57"/>
      <c r="J239" s="57"/>
      <c r="K239" s="57"/>
      <c r="L239" s="58"/>
      <c r="M239" s="117"/>
      <c r="N239" s="184"/>
      <c r="P239" s="226" t="s">
        <v>171</v>
      </c>
      <c r="Q239" s="1">
        <f>COUNTIF($E$3:$M$417,P239)</f>
        <v>4</v>
      </c>
    </row>
    <row r="240" spans="1:18" x14ac:dyDescent="0.2">
      <c r="D240" s="337"/>
      <c r="E240" s="116"/>
      <c r="F240" s="57"/>
      <c r="G240" s="57"/>
      <c r="H240" s="57"/>
      <c r="I240" s="57"/>
      <c r="J240" s="57"/>
      <c r="K240" s="57"/>
      <c r="L240" s="58"/>
      <c r="M240" s="117"/>
      <c r="N240" s="184"/>
      <c r="P240" s="226" t="s">
        <v>172</v>
      </c>
      <c r="Q240" s="1">
        <f>COUNTIF($E$3:$M$417,P240)</f>
        <v>3</v>
      </c>
      <c r="R240" s="236" t="s">
        <v>109</v>
      </c>
    </row>
    <row r="241" spans="1:18" ht="17" thickBot="1" x14ac:dyDescent="0.25">
      <c r="D241" s="337"/>
      <c r="E241" s="61"/>
      <c r="F241" s="62"/>
      <c r="G241" s="62"/>
      <c r="H241" s="62"/>
      <c r="I241" s="62"/>
      <c r="J241" s="62"/>
      <c r="K241" s="62"/>
      <c r="L241" s="63"/>
      <c r="M241" s="193"/>
      <c r="N241" s="186"/>
    </row>
    <row r="242" spans="1:18" ht="17" thickTop="1" x14ac:dyDescent="0.2">
      <c r="A242" s="1" t="s">
        <v>110</v>
      </c>
      <c r="B242" s="1" t="s">
        <v>105</v>
      </c>
      <c r="C242" s="228" t="s">
        <v>30</v>
      </c>
      <c r="D242" s="336">
        <v>45675</v>
      </c>
      <c r="E242" s="66" t="s">
        <v>189</v>
      </c>
      <c r="F242" s="120" t="s">
        <v>178</v>
      </c>
      <c r="G242" s="121" t="s">
        <v>181</v>
      </c>
      <c r="H242" s="67" t="s">
        <v>173</v>
      </c>
      <c r="I242" s="70" t="s">
        <v>149</v>
      </c>
      <c r="J242" s="141" t="s">
        <v>156</v>
      </c>
      <c r="K242" s="69" t="s">
        <v>186</v>
      </c>
      <c r="L242" s="343" t="s">
        <v>34</v>
      </c>
      <c r="M242" s="307"/>
      <c r="N242" s="296"/>
    </row>
    <row r="243" spans="1:18" x14ac:dyDescent="0.2">
      <c r="E243" s="240"/>
      <c r="F243" s="225"/>
      <c r="G243" s="225"/>
      <c r="H243" s="225"/>
      <c r="I243" s="225"/>
      <c r="J243" s="225"/>
      <c r="K243" s="225"/>
      <c r="L243" s="241"/>
      <c r="M243" s="308"/>
      <c r="N243" s="297"/>
    </row>
    <row r="244" spans="1:18" x14ac:dyDescent="0.2">
      <c r="E244" s="240"/>
      <c r="F244" s="225"/>
      <c r="G244" s="225"/>
      <c r="H244" s="225"/>
      <c r="I244" s="225"/>
      <c r="J244" s="225"/>
      <c r="K244" s="225"/>
      <c r="L244" s="241"/>
      <c r="M244" s="308"/>
      <c r="N244" s="297"/>
    </row>
    <row r="245" spans="1:18" ht="17" thickBot="1" x14ac:dyDescent="0.25">
      <c r="E245" s="18"/>
      <c r="F245" s="82"/>
      <c r="G245" s="82"/>
      <c r="H245" s="82"/>
      <c r="I245" s="234"/>
      <c r="J245" s="234"/>
      <c r="K245" s="82"/>
      <c r="L245" s="242"/>
      <c r="M245" s="306"/>
      <c r="N245" s="298"/>
    </row>
    <row r="246" spans="1:18" ht="17" thickTop="1" x14ac:dyDescent="0.2">
      <c r="A246" s="1" t="s">
        <v>110</v>
      </c>
      <c r="B246" s="1" t="s">
        <v>105</v>
      </c>
      <c r="C246" s="228" t="s">
        <v>35</v>
      </c>
      <c r="D246" s="336">
        <v>45676</v>
      </c>
      <c r="E246" s="243"/>
      <c r="F246" s="244"/>
      <c r="G246" s="244"/>
      <c r="H246" s="244"/>
      <c r="I246" s="244"/>
      <c r="J246" s="244"/>
      <c r="K246" s="244"/>
      <c r="L246" s="244"/>
      <c r="M246" s="317" t="s">
        <v>192</v>
      </c>
      <c r="N246" s="4"/>
      <c r="P246" s="229" t="s">
        <v>173</v>
      </c>
      <c r="Q246" s="1">
        <f>COUNTIF($E$3:$M$417,P246)</f>
        <v>4</v>
      </c>
    </row>
    <row r="247" spans="1:18" x14ac:dyDescent="0.2">
      <c r="D247" s="337"/>
      <c r="E247" s="245"/>
      <c r="F247" s="246"/>
      <c r="G247" s="246"/>
      <c r="H247" s="246"/>
      <c r="I247" s="246"/>
      <c r="J247" s="246"/>
      <c r="K247" s="246"/>
      <c r="L247" s="246"/>
      <c r="M247" s="117"/>
      <c r="N247" s="184"/>
      <c r="P247" s="229" t="s">
        <v>174</v>
      </c>
      <c r="Q247" s="1">
        <f>COUNTIF($E$3:$M$417,P247)</f>
        <v>4</v>
      </c>
    </row>
    <row r="248" spans="1:18" x14ac:dyDescent="0.2">
      <c r="D248" s="337"/>
      <c r="E248" s="245"/>
      <c r="F248" s="246"/>
      <c r="G248" s="246"/>
      <c r="H248" s="246"/>
      <c r="I248" s="246"/>
      <c r="J248" s="246"/>
      <c r="K248" s="246"/>
      <c r="L248" s="246"/>
      <c r="M248" s="117"/>
      <c r="N248" s="184"/>
    </row>
    <row r="249" spans="1:18" ht="17" thickBot="1" x14ac:dyDescent="0.25">
      <c r="D249" s="337"/>
      <c r="E249" s="245"/>
      <c r="F249" s="246"/>
      <c r="G249" s="246"/>
      <c r="H249" s="246"/>
      <c r="I249" s="246"/>
      <c r="J249" s="246"/>
      <c r="K249" s="246"/>
      <c r="L249" s="246"/>
      <c r="M249" s="65"/>
      <c r="N249" s="186"/>
    </row>
    <row r="250" spans="1:18" ht="17" thickTop="1" x14ac:dyDescent="0.2">
      <c r="A250" s="1" t="s">
        <v>111</v>
      </c>
      <c r="C250" s="228" t="s">
        <v>30</v>
      </c>
      <c r="D250" s="336">
        <v>45682</v>
      </c>
      <c r="E250" s="140" t="s">
        <v>160</v>
      </c>
      <c r="F250" s="71" t="s">
        <v>150</v>
      </c>
      <c r="G250" s="141" t="s">
        <v>157</v>
      </c>
      <c r="H250" s="120" t="s">
        <v>179</v>
      </c>
      <c r="I250" s="69" t="s">
        <v>187</v>
      </c>
      <c r="J250" s="70" t="s">
        <v>148</v>
      </c>
      <c r="K250" s="141" t="s">
        <v>155</v>
      </c>
      <c r="L250" s="356" t="s">
        <v>194</v>
      </c>
      <c r="M250" s="309"/>
      <c r="N250" s="247"/>
    </row>
    <row r="251" spans="1:18" x14ac:dyDescent="0.2">
      <c r="E251" s="240"/>
      <c r="F251" s="225"/>
      <c r="G251" s="225"/>
      <c r="H251" s="225"/>
      <c r="I251" s="225"/>
      <c r="J251" s="225"/>
      <c r="K251" s="225"/>
      <c r="L251" s="248"/>
      <c r="M251" s="310"/>
      <c r="N251" s="249"/>
    </row>
    <row r="252" spans="1:18" x14ac:dyDescent="0.2">
      <c r="E252" s="240"/>
      <c r="F252" s="225"/>
      <c r="G252" s="225"/>
      <c r="H252" s="225"/>
      <c r="I252" s="225"/>
      <c r="J252" s="225"/>
      <c r="K252" s="225"/>
      <c r="L252" s="248"/>
      <c r="M252" s="310"/>
      <c r="N252" s="249"/>
    </row>
    <row r="253" spans="1:18" ht="17" thickBot="1" x14ac:dyDescent="0.25">
      <c r="E253" s="18"/>
      <c r="F253" s="82"/>
      <c r="G253" s="82"/>
      <c r="H253" s="82"/>
      <c r="I253" s="234"/>
      <c r="J253" s="234"/>
      <c r="K253" s="82"/>
      <c r="L253" s="19"/>
      <c r="M253" s="310"/>
      <c r="N253" s="249"/>
      <c r="P253" s="229" t="s">
        <v>175</v>
      </c>
      <c r="Q253" s="1">
        <f>COUNTIF($E$3:$M$417,P253)</f>
        <v>4</v>
      </c>
    </row>
    <row r="254" spans="1:18" ht="17" thickTop="1" x14ac:dyDescent="0.2">
      <c r="C254" s="228" t="s">
        <v>35</v>
      </c>
      <c r="D254" s="336">
        <v>45683</v>
      </c>
      <c r="E254" s="243"/>
      <c r="F254" s="244"/>
      <c r="G254" s="244"/>
      <c r="H254" s="244"/>
      <c r="I254" s="244"/>
      <c r="J254" s="244"/>
      <c r="K254" s="244"/>
      <c r="L254" s="244"/>
      <c r="M254" s="349" t="s">
        <v>138</v>
      </c>
      <c r="N254" s="4"/>
      <c r="P254" s="229" t="s">
        <v>176</v>
      </c>
      <c r="Q254" s="1">
        <f>COUNTIF($E$3:$M$417,P254)</f>
        <v>3</v>
      </c>
      <c r="R254" s="236" t="s">
        <v>109</v>
      </c>
    </row>
    <row r="255" spans="1:18" ht="15.75" customHeight="1" x14ac:dyDescent="0.2">
      <c r="D255" s="337"/>
      <c r="E255" s="245"/>
      <c r="F255" s="246"/>
      <c r="G255" s="246"/>
      <c r="H255" s="246"/>
      <c r="I255" s="246"/>
      <c r="J255" s="246"/>
      <c r="K255" s="246"/>
      <c r="L255" s="246"/>
      <c r="M255" s="117"/>
      <c r="N255" s="184"/>
    </row>
    <row r="256" spans="1:18" x14ac:dyDescent="0.2">
      <c r="D256" s="337"/>
      <c r="E256" s="245"/>
      <c r="F256" s="246"/>
      <c r="G256" s="246"/>
      <c r="H256" s="246"/>
      <c r="I256" s="246"/>
      <c r="J256" s="246"/>
      <c r="K256" s="246"/>
      <c r="L256" s="246"/>
      <c r="M256" s="117"/>
      <c r="N256" s="184"/>
    </row>
    <row r="257" spans="1:17" ht="17" thickBot="1" x14ac:dyDescent="0.25">
      <c r="D257" s="337"/>
      <c r="E257" s="245"/>
      <c r="F257" s="246"/>
      <c r="G257" s="246"/>
      <c r="H257" s="246"/>
      <c r="I257" s="246"/>
      <c r="J257" s="246"/>
      <c r="K257" s="246"/>
      <c r="L257" s="246"/>
      <c r="M257" s="65"/>
      <c r="N257" s="186"/>
    </row>
    <row r="258" spans="1:17" ht="17" thickTop="1" x14ac:dyDescent="0.2">
      <c r="A258" s="1" t="s">
        <v>39</v>
      </c>
      <c r="C258" s="228" t="s">
        <v>30</v>
      </c>
      <c r="D258" s="336">
        <v>45689</v>
      </c>
      <c r="E258" s="120" t="s">
        <v>177</v>
      </c>
      <c r="F258" s="95" t="s">
        <v>188</v>
      </c>
      <c r="G258" s="96" t="s">
        <v>172</v>
      </c>
      <c r="H258" s="96" t="s">
        <v>169</v>
      </c>
      <c r="I258" s="97" t="s">
        <v>184</v>
      </c>
      <c r="J258" s="71" t="s">
        <v>153</v>
      </c>
      <c r="K258" s="203" t="s">
        <v>158</v>
      </c>
      <c r="L258" s="351" t="s">
        <v>33</v>
      </c>
      <c r="M258" s="309"/>
      <c r="N258" s="247"/>
    </row>
    <row r="259" spans="1:17" x14ac:dyDescent="0.2">
      <c r="E259" s="240"/>
      <c r="F259" s="225"/>
      <c r="G259" s="225"/>
      <c r="H259" s="225"/>
      <c r="I259" s="225"/>
      <c r="J259" s="225"/>
      <c r="K259" s="225"/>
      <c r="L259" s="248"/>
      <c r="M259" s="310"/>
      <c r="N259" s="249"/>
    </row>
    <row r="260" spans="1:17" x14ac:dyDescent="0.2">
      <c r="E260" s="240"/>
      <c r="F260" s="225"/>
      <c r="G260" s="225"/>
      <c r="H260" s="225"/>
      <c r="I260" s="225"/>
      <c r="J260" s="225"/>
      <c r="K260" s="225"/>
      <c r="L260" s="248"/>
      <c r="M260" s="310"/>
      <c r="N260" s="249"/>
      <c r="P260" s="231" t="s">
        <v>177</v>
      </c>
      <c r="Q260" s="1">
        <f>COUNTIF($E$3:$M$417,P260)</f>
        <v>4</v>
      </c>
    </row>
    <row r="261" spans="1:17" ht="17" thickBot="1" x14ac:dyDescent="0.25">
      <c r="E261" s="18"/>
      <c r="F261" s="82"/>
      <c r="G261" s="82"/>
      <c r="H261" s="82"/>
      <c r="I261" s="234"/>
      <c r="J261" s="234"/>
      <c r="K261" s="82"/>
      <c r="L261" s="19"/>
      <c r="M261" s="310"/>
      <c r="N261" s="249"/>
      <c r="P261" s="231" t="s">
        <v>178</v>
      </c>
      <c r="Q261" s="1">
        <f>COUNTIF($E$3:$M$417,P261)</f>
        <v>4</v>
      </c>
    </row>
    <row r="262" spans="1:17" ht="17" thickTop="1" x14ac:dyDescent="0.2">
      <c r="A262" s="1" t="s">
        <v>39</v>
      </c>
      <c r="C262" s="228" t="s">
        <v>35</v>
      </c>
      <c r="D262" s="336">
        <v>45690</v>
      </c>
      <c r="E262" s="243"/>
      <c r="F262" s="244"/>
      <c r="G262" s="244"/>
      <c r="H262" s="244"/>
      <c r="I262" s="244"/>
      <c r="J262" s="244"/>
      <c r="K262" s="244"/>
      <c r="L262" s="244"/>
      <c r="M262" s="352" t="s">
        <v>37</v>
      </c>
      <c r="N262" s="4"/>
    </row>
    <row r="263" spans="1:17" x14ac:dyDescent="0.2">
      <c r="D263" s="337"/>
      <c r="E263" s="245"/>
      <c r="F263" s="246"/>
      <c r="G263" s="246"/>
      <c r="H263" s="246"/>
      <c r="I263" s="246"/>
      <c r="J263" s="246"/>
      <c r="K263" s="246"/>
      <c r="L263" s="246"/>
      <c r="M263" s="311"/>
      <c r="N263" s="299"/>
    </row>
    <row r="264" spans="1:17" x14ac:dyDescent="0.2">
      <c r="D264" s="337"/>
      <c r="E264" s="245"/>
      <c r="F264" s="246"/>
      <c r="G264" s="246"/>
      <c r="H264" s="246"/>
      <c r="I264" s="246"/>
      <c r="J264" s="246"/>
      <c r="K264" s="246"/>
      <c r="L264" s="246"/>
      <c r="M264" s="117"/>
      <c r="N264" s="184"/>
    </row>
    <row r="265" spans="1:17" ht="17" thickBot="1" x14ac:dyDescent="0.25">
      <c r="D265" s="337"/>
      <c r="E265" s="245"/>
      <c r="F265" s="246"/>
      <c r="G265" s="246"/>
      <c r="H265" s="246"/>
      <c r="I265" s="246"/>
      <c r="J265" s="246"/>
      <c r="K265" s="246"/>
      <c r="L265" s="246"/>
      <c r="M265" s="65"/>
      <c r="N265" s="186"/>
    </row>
    <row r="266" spans="1:17" ht="17" thickTop="1" x14ac:dyDescent="0.2">
      <c r="A266" s="1" t="s">
        <v>39</v>
      </c>
      <c r="C266" s="228" t="s">
        <v>30</v>
      </c>
      <c r="D266" s="336">
        <v>45696</v>
      </c>
      <c r="E266" s="359" t="s">
        <v>175</v>
      </c>
      <c r="F266" s="67" t="s">
        <v>176</v>
      </c>
      <c r="G266" s="96" t="s">
        <v>171</v>
      </c>
      <c r="H266" s="96" t="s">
        <v>168</v>
      </c>
      <c r="I266" s="71" t="s">
        <v>151</v>
      </c>
      <c r="J266" s="163" t="s">
        <v>147</v>
      </c>
      <c r="K266" s="68" t="s">
        <v>161</v>
      </c>
      <c r="L266" s="343" t="s">
        <v>23</v>
      </c>
      <c r="M266" s="309"/>
      <c r="N266" s="247"/>
    </row>
    <row r="267" spans="1:17" x14ac:dyDescent="0.2">
      <c r="E267" s="240"/>
      <c r="F267" s="225"/>
      <c r="G267" s="225"/>
      <c r="H267" s="225"/>
      <c r="I267" s="225"/>
      <c r="J267" s="225"/>
      <c r="K267" s="225"/>
      <c r="L267" s="248"/>
      <c r="M267" s="310"/>
      <c r="N267" s="249"/>
      <c r="P267" s="231" t="s">
        <v>179</v>
      </c>
      <c r="Q267" s="1">
        <f>COUNTIF($E$3:$M$417,P267)</f>
        <v>4</v>
      </c>
    </row>
    <row r="268" spans="1:17" x14ac:dyDescent="0.2">
      <c r="E268" s="240"/>
      <c r="F268" s="225"/>
      <c r="G268" s="225"/>
      <c r="H268" s="225"/>
      <c r="I268" s="225"/>
      <c r="J268" s="225"/>
      <c r="K268" s="225"/>
      <c r="L268" s="248"/>
      <c r="M268" s="310"/>
      <c r="N268" s="249"/>
      <c r="P268" s="231" t="s">
        <v>180</v>
      </c>
      <c r="Q268" s="1">
        <f>COUNTIF($E$3:$M$417,P268)</f>
        <v>4</v>
      </c>
    </row>
    <row r="269" spans="1:17" ht="17" thickBot="1" x14ac:dyDescent="0.25">
      <c r="E269" s="18"/>
      <c r="F269" s="82"/>
      <c r="G269" s="82"/>
      <c r="H269" s="82"/>
      <c r="I269" s="234"/>
      <c r="J269" s="234"/>
      <c r="K269" s="82"/>
      <c r="L269" s="19"/>
      <c r="M269" s="310"/>
      <c r="N269" s="249"/>
    </row>
    <row r="270" spans="1:17" ht="17" thickTop="1" x14ac:dyDescent="0.2">
      <c r="A270" s="1" t="s">
        <v>39</v>
      </c>
      <c r="C270" s="228" t="s">
        <v>35</v>
      </c>
      <c r="D270" s="336">
        <v>45697</v>
      </c>
      <c r="E270" s="243"/>
      <c r="F270" s="244"/>
      <c r="G270" s="244"/>
      <c r="H270" s="244"/>
      <c r="I270" s="244"/>
      <c r="J270" s="244"/>
      <c r="K270" s="244"/>
      <c r="L270" s="244"/>
      <c r="M270" s="352" t="s">
        <v>22</v>
      </c>
      <c r="N270" s="4"/>
    </row>
    <row r="271" spans="1:17" x14ac:dyDescent="0.2">
      <c r="D271" s="337"/>
      <c r="E271" s="245"/>
      <c r="F271" s="246"/>
      <c r="G271" s="246"/>
      <c r="H271" s="246"/>
      <c r="I271" s="246"/>
      <c r="J271" s="246"/>
      <c r="K271" s="246"/>
      <c r="L271" s="246"/>
      <c r="M271" s="117"/>
      <c r="N271" s="184"/>
    </row>
    <row r="272" spans="1:17" x14ac:dyDescent="0.2">
      <c r="D272" s="337"/>
      <c r="E272" s="245"/>
      <c r="F272" s="246"/>
      <c r="G272" s="246"/>
      <c r="H272" s="246"/>
      <c r="I272" s="246"/>
      <c r="J272" s="246"/>
      <c r="K272" s="246"/>
      <c r="L272" s="246"/>
      <c r="M272" s="117"/>
      <c r="N272" s="184"/>
    </row>
    <row r="273" spans="1:17" ht="17" thickBot="1" x14ac:dyDescent="0.25">
      <c r="D273" s="337"/>
      <c r="E273" s="245"/>
      <c r="F273" s="246"/>
      <c r="G273" s="246"/>
      <c r="H273" s="246"/>
      <c r="I273" s="246"/>
      <c r="J273" s="246"/>
      <c r="K273" s="246"/>
      <c r="L273" s="246"/>
      <c r="M273" s="65"/>
      <c r="N273" s="186"/>
    </row>
    <row r="274" spans="1:17" ht="17" thickTop="1" x14ac:dyDescent="0.2">
      <c r="A274" s="1" t="s">
        <v>95</v>
      </c>
      <c r="B274" s="1" t="s">
        <v>114</v>
      </c>
      <c r="C274" s="228" t="s">
        <v>30</v>
      </c>
      <c r="D274" s="336">
        <v>45703</v>
      </c>
      <c r="E274" s="251" t="s">
        <v>31</v>
      </c>
      <c r="F274" s="25" t="s">
        <v>140</v>
      </c>
      <c r="G274" s="120" t="s">
        <v>180</v>
      </c>
      <c r="H274" s="24" t="s">
        <v>31</v>
      </c>
      <c r="I274" s="141" t="s">
        <v>154</v>
      </c>
      <c r="J274" s="141" t="s">
        <v>157</v>
      </c>
      <c r="K274" s="24" t="s">
        <v>31</v>
      </c>
      <c r="L274" s="343" t="s">
        <v>38</v>
      </c>
      <c r="M274" s="309"/>
      <c r="N274" s="247"/>
      <c r="P274" s="230" t="s">
        <v>181</v>
      </c>
      <c r="Q274" s="1">
        <f>COUNTIF($E$3:$M$417,P274)</f>
        <v>5</v>
      </c>
    </row>
    <row r="275" spans="1:17" x14ac:dyDescent="0.2">
      <c r="E275" s="252"/>
      <c r="F275" s="225"/>
      <c r="G275" s="225"/>
      <c r="H275" s="33"/>
      <c r="I275" s="225"/>
      <c r="J275" s="225"/>
      <c r="K275" s="33"/>
      <c r="L275" s="248"/>
      <c r="M275" s="310"/>
      <c r="N275" s="249"/>
      <c r="P275" s="230" t="s">
        <v>182</v>
      </c>
      <c r="Q275" s="1">
        <f>COUNTIF($E$3:$M$417,P275)</f>
        <v>5</v>
      </c>
    </row>
    <row r="276" spans="1:17" x14ac:dyDescent="0.2">
      <c r="E276" s="252"/>
      <c r="F276" s="225"/>
      <c r="G276" s="225"/>
      <c r="H276" s="33"/>
      <c r="I276" s="225"/>
      <c r="J276" s="225"/>
      <c r="K276" s="33"/>
      <c r="L276" s="248"/>
      <c r="M276" s="310"/>
      <c r="N276" s="249"/>
    </row>
    <row r="277" spans="1:17" ht="17" thickBot="1" x14ac:dyDescent="0.25">
      <c r="E277" s="253"/>
      <c r="F277" s="82"/>
      <c r="G277" s="82"/>
      <c r="H277" s="233"/>
      <c r="I277" s="234"/>
      <c r="J277" s="234"/>
      <c r="K277" s="233"/>
      <c r="L277" s="19"/>
      <c r="M277" s="310"/>
      <c r="N277" s="249"/>
    </row>
    <row r="278" spans="1:17" ht="17" thickTop="1" x14ac:dyDescent="0.2">
      <c r="A278" s="1" t="s">
        <v>95</v>
      </c>
      <c r="B278" s="1" t="s">
        <v>114</v>
      </c>
      <c r="C278" s="228" t="s">
        <v>35</v>
      </c>
      <c r="D278" s="336">
        <v>45704</v>
      </c>
      <c r="E278" s="243"/>
      <c r="F278" s="244"/>
      <c r="G278" s="244"/>
      <c r="H278" s="244"/>
      <c r="I278" s="244"/>
      <c r="J278" s="244"/>
      <c r="K278" s="244"/>
      <c r="L278" s="244"/>
      <c r="M278" s="317" t="s">
        <v>136</v>
      </c>
      <c r="N278" s="4"/>
    </row>
    <row r="279" spans="1:17" x14ac:dyDescent="0.2">
      <c r="D279" s="337"/>
      <c r="E279" s="245"/>
      <c r="F279" s="246"/>
      <c r="G279" s="246"/>
      <c r="H279" s="246"/>
      <c r="I279" s="246"/>
      <c r="J279" s="246"/>
      <c r="K279" s="246"/>
      <c r="L279" s="246"/>
      <c r="M279" s="117"/>
      <c r="N279" s="184"/>
    </row>
    <row r="280" spans="1:17" x14ac:dyDescent="0.2">
      <c r="D280" s="337"/>
      <c r="E280" s="245"/>
      <c r="F280" s="246"/>
      <c r="G280" s="246"/>
      <c r="H280" s="246"/>
      <c r="I280" s="246"/>
      <c r="J280" s="246"/>
      <c r="K280" s="246"/>
      <c r="L280" s="246"/>
      <c r="M280" s="117"/>
      <c r="N280" s="184"/>
    </row>
    <row r="281" spans="1:17" ht="17" thickBot="1" x14ac:dyDescent="0.25">
      <c r="D281" s="337"/>
      <c r="E281" s="245"/>
      <c r="F281" s="246"/>
      <c r="G281" s="246"/>
      <c r="H281" s="246"/>
      <c r="I281" s="246"/>
      <c r="J281" s="246"/>
      <c r="K281" s="246"/>
      <c r="L281" s="246"/>
      <c r="M281" s="65"/>
      <c r="N281" s="186"/>
      <c r="P281" s="250" t="s">
        <v>183</v>
      </c>
      <c r="Q281" s="1">
        <f>COUNTIF($E$3:$M$417,P281)</f>
        <v>5</v>
      </c>
    </row>
    <row r="282" spans="1:17" ht="17" thickTop="1" x14ac:dyDescent="0.2">
      <c r="A282" s="1" t="s">
        <v>95</v>
      </c>
      <c r="B282" s="1" t="s">
        <v>114</v>
      </c>
      <c r="C282" s="228" t="s">
        <v>30</v>
      </c>
      <c r="D282" s="336">
        <v>45710</v>
      </c>
      <c r="E282" s="170" t="s">
        <v>31</v>
      </c>
      <c r="F282" s="203" t="s">
        <v>159</v>
      </c>
      <c r="G282" s="67" t="s">
        <v>173</v>
      </c>
      <c r="H282" s="24" t="s">
        <v>31</v>
      </c>
      <c r="I282" s="71" t="s">
        <v>152</v>
      </c>
      <c r="J282" s="98" t="s">
        <v>144</v>
      </c>
      <c r="K282" s="24" t="s">
        <v>31</v>
      </c>
      <c r="L282" s="354" t="s">
        <v>141</v>
      </c>
      <c r="M282" s="309"/>
      <c r="N282" s="247"/>
      <c r="P282" s="250" t="s">
        <v>184</v>
      </c>
      <c r="Q282" s="1">
        <f>COUNTIF($E$3:$M$417,P282)</f>
        <v>5</v>
      </c>
    </row>
    <row r="283" spans="1:17" x14ac:dyDescent="0.2">
      <c r="E283" s="177"/>
      <c r="F283" s="225"/>
      <c r="G283" s="225"/>
      <c r="H283" s="33"/>
      <c r="I283" s="225"/>
      <c r="J283" s="225"/>
      <c r="K283" s="33"/>
      <c r="L283" s="248"/>
      <c r="M283" s="310"/>
      <c r="N283" s="249"/>
    </row>
    <row r="284" spans="1:17" x14ac:dyDescent="0.2">
      <c r="E284" s="177"/>
      <c r="F284" s="225"/>
      <c r="G284" s="225"/>
      <c r="H284" s="33"/>
      <c r="I284" s="225"/>
      <c r="J284" s="225"/>
      <c r="K284" s="33"/>
      <c r="L284" s="248"/>
      <c r="M284" s="310"/>
      <c r="N284" s="249"/>
    </row>
    <row r="285" spans="1:17" ht="17" thickBot="1" x14ac:dyDescent="0.25">
      <c r="E285" s="254"/>
      <c r="F285" s="82"/>
      <c r="G285" s="82"/>
      <c r="H285" s="233"/>
      <c r="I285" s="234"/>
      <c r="J285" s="234"/>
      <c r="K285" s="233"/>
      <c r="L285" s="19"/>
      <c r="M285" s="310"/>
      <c r="N285" s="249"/>
    </row>
    <row r="286" spans="1:17" ht="17" thickTop="1" x14ac:dyDescent="0.2">
      <c r="A286" s="1" t="s">
        <v>95</v>
      </c>
      <c r="B286" s="1" t="s">
        <v>114</v>
      </c>
      <c r="C286" s="228" t="s">
        <v>35</v>
      </c>
      <c r="D286" s="336">
        <v>45711</v>
      </c>
      <c r="E286" s="243"/>
      <c r="F286" s="244"/>
      <c r="G286" s="244"/>
      <c r="H286" s="244"/>
      <c r="I286" s="244"/>
      <c r="J286" s="244"/>
      <c r="K286" s="244"/>
      <c r="L286" s="244"/>
      <c r="M286" s="353" t="s">
        <v>182</v>
      </c>
      <c r="N286" s="4"/>
    </row>
    <row r="287" spans="1:17" x14ac:dyDescent="0.2">
      <c r="D287" s="337"/>
      <c r="E287" s="245"/>
      <c r="F287" s="246"/>
      <c r="G287" s="246"/>
      <c r="H287" s="246"/>
      <c r="I287" s="246"/>
      <c r="J287" s="246"/>
      <c r="K287" s="246"/>
      <c r="L287" s="246"/>
      <c r="M287" s="117"/>
      <c r="N287" s="184"/>
    </row>
    <row r="288" spans="1:17" x14ac:dyDescent="0.2">
      <c r="D288" s="337"/>
      <c r="E288" s="245"/>
      <c r="F288" s="246"/>
      <c r="G288" s="246"/>
      <c r="H288" s="246"/>
      <c r="I288" s="246"/>
      <c r="J288" s="246"/>
      <c r="K288" s="246"/>
      <c r="L288" s="246"/>
      <c r="M288" s="117"/>
      <c r="N288" s="184"/>
      <c r="P288" s="250" t="s">
        <v>185</v>
      </c>
      <c r="Q288" s="1">
        <f>COUNTIF($E$3:$M$417,P288)</f>
        <v>5</v>
      </c>
    </row>
    <row r="289" spans="1:17" ht="17" thickBot="1" x14ac:dyDescent="0.25">
      <c r="D289" s="337"/>
      <c r="E289" s="245"/>
      <c r="F289" s="246"/>
      <c r="G289" s="246"/>
      <c r="H289" s="246"/>
      <c r="I289" s="246"/>
      <c r="J289" s="246"/>
      <c r="K289" s="246"/>
      <c r="L289" s="246"/>
      <c r="M289" s="65"/>
      <c r="N289" s="186"/>
      <c r="P289" s="239" t="s">
        <v>186</v>
      </c>
      <c r="Q289" s="1">
        <f>COUNTIF($E$3:$M$417,P289)</f>
        <v>5</v>
      </c>
    </row>
    <row r="290" spans="1:17" ht="17" thickTop="1" x14ac:dyDescent="0.2">
      <c r="A290" s="1" t="s">
        <v>39</v>
      </c>
      <c r="C290" s="228" t="s">
        <v>30</v>
      </c>
      <c r="D290" s="336">
        <v>45717</v>
      </c>
      <c r="E290" s="141" t="s">
        <v>155</v>
      </c>
      <c r="F290" s="67" t="s">
        <v>174</v>
      </c>
      <c r="G290" s="96" t="s">
        <v>167</v>
      </c>
      <c r="H290" s="68" t="s">
        <v>164</v>
      </c>
      <c r="I290" s="163" t="s">
        <v>146</v>
      </c>
      <c r="J290" s="25" t="s">
        <v>143</v>
      </c>
      <c r="K290" s="141" t="s">
        <v>156</v>
      </c>
      <c r="L290" s="358" t="s">
        <v>139</v>
      </c>
      <c r="M290" s="309"/>
      <c r="N290" s="247"/>
    </row>
    <row r="291" spans="1:17" x14ac:dyDescent="0.2">
      <c r="E291" s="240"/>
      <c r="F291" s="225"/>
      <c r="G291" s="225"/>
      <c r="H291" s="225"/>
      <c r="I291" s="225"/>
      <c r="J291" s="225"/>
      <c r="K291" s="225"/>
      <c r="L291" s="241"/>
      <c r="M291" s="310"/>
      <c r="N291" s="249"/>
    </row>
    <row r="292" spans="1:17" x14ac:dyDescent="0.2">
      <c r="E292" s="240"/>
      <c r="F292" s="225"/>
      <c r="G292" s="225"/>
      <c r="H292" s="225"/>
      <c r="I292" s="225"/>
      <c r="J292" s="225"/>
      <c r="K292" s="225"/>
      <c r="L292" s="241"/>
      <c r="M292" s="310"/>
      <c r="N292" s="249"/>
    </row>
    <row r="293" spans="1:17" ht="17" thickBot="1" x14ac:dyDescent="0.25">
      <c r="E293" s="15"/>
      <c r="F293" s="16"/>
      <c r="G293" s="16"/>
      <c r="H293" s="16"/>
      <c r="I293" s="255"/>
      <c r="J293" s="255"/>
      <c r="K293" s="16"/>
      <c r="L293" s="256"/>
      <c r="M293" s="312"/>
      <c r="N293" s="257"/>
    </row>
    <row r="294" spans="1:17" ht="17" thickTop="1" x14ac:dyDescent="0.2">
      <c r="A294" s="1" t="s">
        <v>39</v>
      </c>
      <c r="C294" s="1" t="s">
        <v>35</v>
      </c>
      <c r="D294" s="325">
        <v>45718</v>
      </c>
      <c r="E294" s="22"/>
      <c r="F294" s="23"/>
      <c r="G294" s="23"/>
      <c r="H294" s="23"/>
      <c r="I294" s="23"/>
      <c r="J294" s="23"/>
      <c r="K294" s="23"/>
      <c r="L294" s="44"/>
      <c r="M294" s="352" t="s">
        <v>18</v>
      </c>
      <c r="N294" s="180"/>
    </row>
    <row r="295" spans="1:17" x14ac:dyDescent="0.2">
      <c r="D295" s="337"/>
      <c r="E295" s="116"/>
      <c r="F295" s="57"/>
      <c r="G295" s="57"/>
      <c r="H295" s="57"/>
      <c r="I295" s="57"/>
      <c r="J295" s="57"/>
      <c r="K295" s="57"/>
      <c r="L295" s="58"/>
      <c r="M295" s="117"/>
      <c r="N295" s="184"/>
      <c r="P295" s="239" t="s">
        <v>187</v>
      </c>
      <c r="Q295" s="1">
        <f>COUNTIF($E$3:$M$417,P295)</f>
        <v>5</v>
      </c>
    </row>
    <row r="296" spans="1:17" x14ac:dyDescent="0.2">
      <c r="D296" s="337"/>
      <c r="E296" s="116"/>
      <c r="F296" s="57"/>
      <c r="G296" s="57"/>
      <c r="H296" s="57"/>
      <c r="I296" s="57"/>
      <c r="J296" s="57"/>
      <c r="K296" s="57"/>
      <c r="L296" s="58"/>
      <c r="M296" s="117"/>
      <c r="N296" s="184"/>
      <c r="P296" s="238" t="s">
        <v>188</v>
      </c>
      <c r="Q296" s="1">
        <f>COUNTIF($E$3:$M$417,P296)</f>
        <v>5</v>
      </c>
    </row>
    <row r="297" spans="1:17" ht="17" thickBot="1" x14ac:dyDescent="0.25">
      <c r="D297" s="337"/>
      <c r="E297" s="61"/>
      <c r="F297" s="62"/>
      <c r="G297" s="62"/>
      <c r="H297" s="62"/>
      <c r="I297" s="62"/>
      <c r="J297" s="62"/>
      <c r="K297" s="62"/>
      <c r="L297" s="63"/>
      <c r="M297" s="65"/>
      <c r="N297" s="186"/>
    </row>
    <row r="298" spans="1:17" ht="17" thickTop="1" x14ac:dyDescent="0.2">
      <c r="A298" s="1" t="s">
        <v>39</v>
      </c>
      <c r="C298" s="1" t="s">
        <v>30</v>
      </c>
      <c r="D298" s="325">
        <v>45724</v>
      </c>
      <c r="E298" s="357" t="s">
        <v>150</v>
      </c>
      <c r="F298" s="68" t="s">
        <v>163</v>
      </c>
      <c r="G298" s="120" t="s">
        <v>178</v>
      </c>
      <c r="H298" s="68" t="s">
        <v>162</v>
      </c>
      <c r="I298" s="69" t="s">
        <v>186</v>
      </c>
      <c r="J298" s="70" t="s">
        <v>148</v>
      </c>
      <c r="K298" s="341" t="s">
        <v>93</v>
      </c>
      <c r="L298" s="356" t="s">
        <v>194</v>
      </c>
      <c r="M298" s="307"/>
      <c r="N298" s="296"/>
    </row>
    <row r="299" spans="1:17" x14ac:dyDescent="0.2">
      <c r="E299" s="240"/>
      <c r="F299" s="225"/>
      <c r="G299" s="225"/>
      <c r="H299" s="225"/>
      <c r="I299" s="225"/>
      <c r="J299" s="225"/>
      <c r="K299" s="225"/>
      <c r="L299" s="241"/>
      <c r="M299" s="308"/>
      <c r="N299" s="297"/>
    </row>
    <row r="300" spans="1:17" x14ac:dyDescent="0.2">
      <c r="E300" s="240"/>
      <c r="F300" s="225"/>
      <c r="G300" s="225"/>
      <c r="H300" s="225"/>
      <c r="I300" s="225"/>
      <c r="J300" s="225"/>
      <c r="K300" s="225"/>
      <c r="L300" s="241"/>
      <c r="M300" s="308"/>
      <c r="N300" s="297"/>
    </row>
    <row r="301" spans="1:17" ht="17" thickBot="1" x14ac:dyDescent="0.25">
      <c r="E301" s="15"/>
      <c r="F301" s="16"/>
      <c r="G301" s="16"/>
      <c r="H301" s="16"/>
      <c r="I301" s="255"/>
      <c r="J301" s="255"/>
      <c r="K301" s="16"/>
      <c r="L301" s="256"/>
      <c r="M301" s="313"/>
      <c r="N301" s="300"/>
    </row>
    <row r="302" spans="1:17" ht="17" thickTop="1" x14ac:dyDescent="0.2">
      <c r="A302" s="1" t="s">
        <v>39</v>
      </c>
      <c r="C302" s="1" t="s">
        <v>35</v>
      </c>
      <c r="D302" s="325">
        <v>45725</v>
      </c>
      <c r="E302" s="22"/>
      <c r="F302" s="23"/>
      <c r="G302" s="23"/>
      <c r="H302" s="23"/>
      <c r="I302" s="23"/>
      <c r="J302" s="23"/>
      <c r="K302" s="23"/>
      <c r="L302" s="232"/>
      <c r="M302" s="349" t="s">
        <v>138</v>
      </c>
      <c r="N302" s="180"/>
      <c r="P302" s="238" t="s">
        <v>189</v>
      </c>
      <c r="Q302" s="1">
        <f>COUNTIF($E$3:$M$417,P302)</f>
        <v>5</v>
      </c>
    </row>
    <row r="303" spans="1:17" x14ac:dyDescent="0.2">
      <c r="D303" s="337"/>
      <c r="E303" s="116"/>
      <c r="F303" s="57"/>
      <c r="G303" s="57"/>
      <c r="H303" s="57"/>
      <c r="I303" s="57"/>
      <c r="J303" s="57"/>
      <c r="K303" s="57"/>
      <c r="L303" s="58"/>
      <c r="M303" s="117"/>
      <c r="N303" s="184"/>
      <c r="P303" s="238" t="s">
        <v>190</v>
      </c>
      <c r="Q303" s="1">
        <f>COUNTIF($E$3:$M$417,P303)</f>
        <v>4</v>
      </c>
    </row>
    <row r="304" spans="1:17" x14ac:dyDescent="0.2">
      <c r="D304" s="337"/>
      <c r="E304" s="116"/>
      <c r="F304" s="57"/>
      <c r="G304" s="57"/>
      <c r="H304" s="57"/>
      <c r="I304" s="57"/>
      <c r="J304" s="57"/>
      <c r="K304" s="57"/>
      <c r="L304" s="58"/>
      <c r="M304" s="117"/>
      <c r="N304" s="184"/>
    </row>
    <row r="305" spans="1:17" ht="17" thickBot="1" x14ac:dyDescent="0.25">
      <c r="D305" s="337"/>
      <c r="E305" s="61"/>
      <c r="F305" s="62"/>
      <c r="G305" s="62"/>
      <c r="H305" s="62"/>
      <c r="I305" s="62"/>
      <c r="J305" s="62"/>
      <c r="K305" s="62"/>
      <c r="L305" s="63"/>
      <c r="M305" s="65"/>
      <c r="N305" s="186"/>
    </row>
    <row r="306" spans="1:17" ht="17" thickTop="1" x14ac:dyDescent="0.2">
      <c r="A306" s="1" t="s">
        <v>39</v>
      </c>
      <c r="C306" s="1" t="s">
        <v>30</v>
      </c>
      <c r="D306" s="325">
        <v>45731</v>
      </c>
      <c r="E306" s="66" t="s">
        <v>188</v>
      </c>
      <c r="F306" s="203" t="s">
        <v>160</v>
      </c>
      <c r="G306" s="355" t="s">
        <v>170</v>
      </c>
      <c r="H306" s="203" t="s">
        <v>68</v>
      </c>
      <c r="I306" s="70" t="s">
        <v>149</v>
      </c>
      <c r="J306" s="163" t="s">
        <v>147</v>
      </c>
      <c r="K306" s="97" t="s">
        <v>185</v>
      </c>
      <c r="L306" s="356" t="s">
        <v>193</v>
      </c>
      <c r="M306" s="307"/>
      <c r="N306" s="296"/>
    </row>
    <row r="307" spans="1:17" x14ac:dyDescent="0.2">
      <c r="E307" s="240"/>
      <c r="F307" s="225"/>
      <c r="G307" s="225"/>
      <c r="H307" s="225"/>
      <c r="I307" s="225"/>
      <c r="J307" s="225"/>
      <c r="K307" s="225"/>
      <c r="L307" s="241"/>
      <c r="M307" s="308"/>
      <c r="N307" s="297"/>
    </row>
    <row r="308" spans="1:17" x14ac:dyDescent="0.2">
      <c r="E308" s="240"/>
      <c r="F308" s="225"/>
      <c r="G308" s="225"/>
      <c r="H308" s="225"/>
      <c r="I308" s="225"/>
      <c r="J308" s="225"/>
      <c r="K308" s="225"/>
      <c r="L308" s="241"/>
      <c r="M308" s="308"/>
      <c r="N308" s="297"/>
    </row>
    <row r="309" spans="1:17" ht="17" thickBot="1" x14ac:dyDescent="0.25">
      <c r="E309" s="15"/>
      <c r="F309" s="16"/>
      <c r="G309" s="16"/>
      <c r="H309" s="16"/>
      <c r="I309" s="255"/>
      <c r="J309" s="255"/>
      <c r="K309" s="16"/>
      <c r="L309" s="256"/>
      <c r="M309" s="313"/>
      <c r="N309" s="300"/>
    </row>
    <row r="310" spans="1:17" ht="17" thickTop="1" x14ac:dyDescent="0.2">
      <c r="A310" s="1" t="s">
        <v>39</v>
      </c>
      <c r="C310" s="1" t="s">
        <v>35</v>
      </c>
      <c r="D310" s="325">
        <v>45732</v>
      </c>
      <c r="E310" s="22"/>
      <c r="F310" s="23"/>
      <c r="G310" s="23"/>
      <c r="H310" s="23"/>
      <c r="I310" s="23"/>
      <c r="J310" s="23"/>
      <c r="K310" s="23"/>
      <c r="L310" s="44"/>
      <c r="M310" s="345" t="s">
        <v>15</v>
      </c>
      <c r="N310" s="180"/>
      <c r="P310" s="100" t="s">
        <v>93</v>
      </c>
      <c r="Q310" s="1">
        <f>COUNTIF($E$3:$M$417,P310)</f>
        <v>3</v>
      </c>
    </row>
    <row r="311" spans="1:17" x14ac:dyDescent="0.2">
      <c r="D311" s="337"/>
      <c r="E311" s="116"/>
      <c r="F311" s="57"/>
      <c r="G311" s="57"/>
      <c r="H311" s="57"/>
      <c r="I311" s="57"/>
      <c r="J311" s="57"/>
      <c r="K311" s="57"/>
      <c r="L311" s="58"/>
      <c r="M311" s="117"/>
      <c r="N311" s="184"/>
    </row>
    <row r="312" spans="1:17" x14ac:dyDescent="0.2">
      <c r="D312" s="337"/>
      <c r="E312" s="116"/>
      <c r="F312" s="57"/>
      <c r="G312" s="57"/>
      <c r="H312" s="57"/>
      <c r="I312" s="57"/>
      <c r="J312" s="57"/>
      <c r="K312" s="57"/>
      <c r="L312" s="58"/>
      <c r="M312" s="117"/>
      <c r="N312" s="184"/>
    </row>
    <row r="313" spans="1:17" ht="17" thickBot="1" x14ac:dyDescent="0.25">
      <c r="D313" s="337"/>
      <c r="E313" s="61"/>
      <c r="F313" s="62"/>
      <c r="G313" s="62"/>
      <c r="H313" s="62"/>
      <c r="I313" s="62"/>
      <c r="J313" s="62"/>
      <c r="K313" s="62"/>
      <c r="L313" s="63"/>
      <c r="M313" s="65"/>
      <c r="N313" s="186"/>
    </row>
    <row r="314" spans="1:17" ht="17" thickTop="1" x14ac:dyDescent="0.2">
      <c r="A314" s="1" t="s">
        <v>39</v>
      </c>
      <c r="C314" s="1" t="s">
        <v>30</v>
      </c>
      <c r="D314" s="325">
        <v>45738</v>
      </c>
      <c r="E314" s="194" t="s">
        <v>161</v>
      </c>
      <c r="F314" s="120" t="s">
        <v>179</v>
      </c>
      <c r="G314" s="203" t="s">
        <v>158</v>
      </c>
      <c r="H314" s="68" t="s">
        <v>165</v>
      </c>
      <c r="I314" s="71" t="s">
        <v>153</v>
      </c>
      <c r="J314" s="69" t="s">
        <v>187</v>
      </c>
      <c r="K314" s="96" t="s">
        <v>172</v>
      </c>
      <c r="L314" s="354" t="s">
        <v>142</v>
      </c>
      <c r="M314" s="307"/>
      <c r="N314" s="180"/>
    </row>
    <row r="315" spans="1:17" x14ac:dyDescent="0.2">
      <c r="E315" s="240"/>
      <c r="F315" s="225"/>
      <c r="G315" s="225"/>
      <c r="H315" s="225"/>
      <c r="I315" s="225"/>
      <c r="J315" s="225"/>
      <c r="K315" s="225"/>
      <c r="L315" s="241"/>
      <c r="M315" s="308"/>
      <c r="N315" s="301"/>
    </row>
    <row r="316" spans="1:17" x14ac:dyDescent="0.2">
      <c r="E316" s="240"/>
      <c r="F316" s="225"/>
      <c r="G316" s="225"/>
      <c r="H316" s="225"/>
      <c r="I316" s="225"/>
      <c r="J316" s="225"/>
      <c r="K316" s="225"/>
      <c r="L316" s="241"/>
      <c r="M316" s="308"/>
      <c r="N316" s="301"/>
    </row>
    <row r="317" spans="1:17" ht="17" thickBot="1" x14ac:dyDescent="0.25">
      <c r="E317" s="15"/>
      <c r="F317" s="16"/>
      <c r="G317" s="16"/>
      <c r="H317" s="16"/>
      <c r="I317" s="255"/>
      <c r="J317" s="255"/>
      <c r="K317" s="16"/>
      <c r="L317" s="256"/>
      <c r="M317" s="313"/>
      <c r="N317" s="302"/>
    </row>
    <row r="318" spans="1:17" ht="17" thickTop="1" x14ac:dyDescent="0.2">
      <c r="A318" s="1" t="s">
        <v>39</v>
      </c>
      <c r="C318" s="228" t="s">
        <v>35</v>
      </c>
      <c r="D318" s="336">
        <v>45739</v>
      </c>
      <c r="E318" s="22"/>
      <c r="F318" s="23"/>
      <c r="G318" s="23"/>
      <c r="H318" s="23"/>
      <c r="I318" s="23"/>
      <c r="J318" s="23"/>
      <c r="K318" s="23"/>
      <c r="L318" s="44"/>
      <c r="M318" s="352" t="s">
        <v>22</v>
      </c>
      <c r="N318" s="180"/>
    </row>
    <row r="319" spans="1:17" x14ac:dyDescent="0.2">
      <c r="D319" s="337"/>
      <c r="E319" s="116"/>
      <c r="F319" s="57"/>
      <c r="G319" s="57"/>
      <c r="H319" s="57"/>
      <c r="I319" s="57"/>
      <c r="J319" s="57"/>
      <c r="K319" s="57"/>
      <c r="L319" s="58"/>
      <c r="M319" s="117"/>
      <c r="N319" s="184"/>
    </row>
    <row r="320" spans="1:17" x14ac:dyDescent="0.2">
      <c r="D320" s="337"/>
      <c r="E320" s="116"/>
      <c r="F320" s="57"/>
      <c r="G320" s="57"/>
      <c r="H320" s="57"/>
      <c r="I320" s="57"/>
      <c r="J320" s="57"/>
      <c r="K320" s="57"/>
      <c r="L320" s="58"/>
      <c r="M320" s="117"/>
      <c r="N320" s="184"/>
    </row>
    <row r="321" spans="1:14" ht="17" thickBot="1" x14ac:dyDescent="0.25">
      <c r="D321" s="337"/>
      <c r="E321" s="61"/>
      <c r="F321" s="62"/>
      <c r="G321" s="62"/>
      <c r="H321" s="62"/>
      <c r="I321" s="62"/>
      <c r="J321" s="62"/>
      <c r="K321" s="62"/>
      <c r="L321" s="63"/>
      <c r="M321" s="65"/>
      <c r="N321" s="186"/>
    </row>
    <row r="322" spans="1:14" ht="17" thickTop="1" x14ac:dyDescent="0.2">
      <c r="A322" s="1" t="s">
        <v>39</v>
      </c>
      <c r="C322" s="228" t="s">
        <v>30</v>
      </c>
      <c r="D322" s="336">
        <v>45745</v>
      </c>
      <c r="E322" s="119" t="s">
        <v>166</v>
      </c>
      <c r="F322" s="96" t="s">
        <v>168</v>
      </c>
      <c r="G322" s="96" t="s">
        <v>169</v>
      </c>
      <c r="H322" s="95" t="s">
        <v>189</v>
      </c>
      <c r="I322" s="141" t="s">
        <v>156</v>
      </c>
      <c r="J322" s="25" t="s">
        <v>141</v>
      </c>
      <c r="K322" s="67" t="s">
        <v>176</v>
      </c>
      <c r="L322" s="343" t="s">
        <v>19</v>
      </c>
      <c r="M322" s="307"/>
      <c r="N322" s="180"/>
    </row>
    <row r="323" spans="1:14" x14ac:dyDescent="0.2">
      <c r="E323" s="240"/>
      <c r="F323" s="225"/>
      <c r="G323" s="225"/>
      <c r="H323" s="225"/>
      <c r="I323" s="225"/>
      <c r="J323" s="225"/>
      <c r="K323" s="225"/>
      <c r="L323" s="241"/>
      <c r="M323" s="308"/>
      <c r="N323" s="301"/>
    </row>
    <row r="324" spans="1:14" x14ac:dyDescent="0.2">
      <c r="E324" s="240"/>
      <c r="F324" s="225"/>
      <c r="G324" s="225"/>
      <c r="H324" s="225"/>
      <c r="I324" s="225"/>
      <c r="J324" s="225"/>
      <c r="K324" s="225"/>
      <c r="L324" s="241"/>
      <c r="M324" s="308"/>
      <c r="N324" s="301"/>
    </row>
    <row r="325" spans="1:14" ht="17" thickBot="1" x14ac:dyDescent="0.25">
      <c r="E325" s="15"/>
      <c r="F325" s="16"/>
      <c r="G325" s="16"/>
      <c r="H325" s="16"/>
      <c r="I325" s="255"/>
      <c r="J325" s="255"/>
      <c r="K325" s="16"/>
      <c r="L325" s="256"/>
      <c r="M325" s="313"/>
      <c r="N325" s="302"/>
    </row>
    <row r="326" spans="1:14" ht="17" thickTop="1" x14ac:dyDescent="0.2">
      <c r="A326" s="1" t="s">
        <v>39</v>
      </c>
      <c r="C326" s="228" t="s">
        <v>35</v>
      </c>
      <c r="D326" s="336">
        <v>45746</v>
      </c>
      <c r="E326" s="22"/>
      <c r="F326" s="23"/>
      <c r="G326" s="23"/>
      <c r="H326" s="23"/>
      <c r="I326" s="23"/>
      <c r="J326" s="23"/>
      <c r="K326" s="23"/>
      <c r="L326" s="44"/>
      <c r="M326" s="353" t="s">
        <v>182</v>
      </c>
      <c r="N326" s="180"/>
    </row>
    <row r="327" spans="1:14" x14ac:dyDescent="0.2">
      <c r="D327" s="337"/>
      <c r="E327" s="116"/>
      <c r="F327" s="57"/>
      <c r="G327" s="57"/>
      <c r="H327" s="57"/>
      <c r="I327" s="57"/>
      <c r="J327" s="57"/>
      <c r="K327" s="57"/>
      <c r="L327" s="58"/>
      <c r="M327" s="117"/>
      <c r="N327" s="184"/>
    </row>
    <row r="328" spans="1:14" x14ac:dyDescent="0.2">
      <c r="D328" s="337"/>
      <c r="E328" s="116"/>
      <c r="F328" s="57"/>
      <c r="G328" s="57"/>
      <c r="H328" s="57"/>
      <c r="I328" s="57"/>
      <c r="J328" s="57"/>
      <c r="K328" s="57"/>
      <c r="L328" s="58"/>
      <c r="M328" s="117"/>
      <c r="N328" s="184"/>
    </row>
    <row r="329" spans="1:14" ht="17" thickBot="1" x14ac:dyDescent="0.25">
      <c r="D329" s="337"/>
      <c r="E329" s="61"/>
      <c r="F329" s="62"/>
      <c r="G329" s="62"/>
      <c r="H329" s="62"/>
      <c r="I329" s="62"/>
      <c r="J329" s="62"/>
      <c r="K329" s="62"/>
      <c r="L329" s="63"/>
      <c r="M329" s="65"/>
      <c r="N329" s="186"/>
    </row>
    <row r="330" spans="1:14" ht="17" thickTop="1" x14ac:dyDescent="0.2">
      <c r="A330" s="1" t="s">
        <v>39</v>
      </c>
      <c r="C330" s="228" t="s">
        <v>30</v>
      </c>
      <c r="D330" s="336">
        <v>45752</v>
      </c>
      <c r="E330" s="120" t="s">
        <v>180</v>
      </c>
      <c r="F330" s="210" t="s">
        <v>183</v>
      </c>
      <c r="G330" s="96" t="s">
        <v>171</v>
      </c>
      <c r="H330" s="68" t="s">
        <v>163</v>
      </c>
      <c r="I330" s="141" t="s">
        <v>155</v>
      </c>
      <c r="J330" s="71" t="s">
        <v>152</v>
      </c>
      <c r="K330" s="25" t="s">
        <v>140</v>
      </c>
      <c r="L330" s="351" t="s">
        <v>33</v>
      </c>
      <c r="M330" s="307"/>
      <c r="N330" s="180"/>
    </row>
    <row r="331" spans="1:14" x14ac:dyDescent="0.2">
      <c r="E331" s="240"/>
      <c r="F331" s="225"/>
      <c r="G331" s="225"/>
      <c r="H331" s="225"/>
      <c r="I331" s="225"/>
      <c r="J331" s="225"/>
      <c r="K331" s="225"/>
      <c r="L331" s="241"/>
      <c r="M331" s="308"/>
      <c r="N331" s="301"/>
    </row>
    <row r="332" spans="1:14" x14ac:dyDescent="0.2">
      <c r="E332" s="240"/>
      <c r="F332" s="225"/>
      <c r="G332" s="225"/>
      <c r="H332" s="225"/>
      <c r="I332" s="225"/>
      <c r="J332" s="225"/>
      <c r="K332" s="225"/>
      <c r="L332" s="241"/>
      <c r="M332" s="308"/>
      <c r="N332" s="301"/>
    </row>
    <row r="333" spans="1:14" ht="17" thickBot="1" x14ac:dyDescent="0.25">
      <c r="E333" s="15"/>
      <c r="F333" s="16"/>
      <c r="G333" s="16"/>
      <c r="H333" s="16"/>
      <c r="I333" s="255"/>
      <c r="J333" s="255"/>
      <c r="K333" s="16"/>
      <c r="L333" s="256"/>
      <c r="M333" s="313"/>
      <c r="N333" s="302"/>
    </row>
    <row r="334" spans="1:14" ht="17" thickTop="1" x14ac:dyDescent="0.2">
      <c r="A334" s="1" t="s">
        <v>39</v>
      </c>
      <c r="C334" s="228" t="s">
        <v>35</v>
      </c>
      <c r="D334" s="336">
        <v>45753</v>
      </c>
      <c r="E334" s="22"/>
      <c r="F334" s="23"/>
      <c r="G334" s="23"/>
      <c r="H334" s="23"/>
      <c r="I334" s="23"/>
      <c r="J334" s="23"/>
      <c r="K334" s="23"/>
      <c r="L334" s="44"/>
      <c r="M334" s="352" t="s">
        <v>18</v>
      </c>
      <c r="N334" s="180"/>
    </row>
    <row r="335" spans="1:14" ht="15.75" customHeight="1" x14ac:dyDescent="0.2">
      <c r="D335" s="337"/>
      <c r="E335" s="116"/>
      <c r="F335" s="57"/>
      <c r="G335" s="57"/>
      <c r="H335" s="57"/>
      <c r="I335" s="57"/>
      <c r="J335" s="57"/>
      <c r="K335" s="57"/>
      <c r="L335" s="58"/>
      <c r="M335" s="117"/>
      <c r="N335" s="184"/>
    </row>
    <row r="336" spans="1:14" x14ac:dyDescent="0.2">
      <c r="D336" s="337"/>
      <c r="E336" s="116"/>
      <c r="F336" s="57"/>
      <c r="G336" s="57"/>
      <c r="H336" s="57"/>
      <c r="I336" s="57"/>
      <c r="J336" s="57"/>
      <c r="K336" s="57"/>
      <c r="L336" s="58"/>
      <c r="M336" s="117"/>
      <c r="N336" s="184"/>
    </row>
    <row r="337" spans="1:14" x14ac:dyDescent="0.2">
      <c r="D337" s="337"/>
      <c r="E337" s="222"/>
      <c r="F337" s="223"/>
      <c r="G337" s="223"/>
      <c r="H337" s="223"/>
      <c r="I337" s="223"/>
      <c r="J337" s="223"/>
      <c r="K337" s="223"/>
      <c r="L337" s="258"/>
      <c r="M337" s="65"/>
      <c r="N337" s="186"/>
    </row>
    <row r="338" spans="1:14" x14ac:dyDescent="0.2">
      <c r="A338" s="1" t="s">
        <v>39</v>
      </c>
      <c r="C338" s="228" t="s">
        <v>30</v>
      </c>
      <c r="D338" s="336">
        <v>45759</v>
      </c>
      <c r="E338" s="323" t="s">
        <v>146</v>
      </c>
      <c r="F338" s="140" t="s">
        <v>159</v>
      </c>
      <c r="G338" s="140" t="s">
        <v>68</v>
      </c>
      <c r="H338" s="250" t="s">
        <v>184</v>
      </c>
      <c r="I338" s="239" t="s">
        <v>186</v>
      </c>
      <c r="J338" s="172" t="s">
        <v>151</v>
      </c>
      <c r="K338" s="164" t="s">
        <v>148</v>
      </c>
      <c r="L338" s="73" t="s">
        <v>191</v>
      </c>
      <c r="M338" s="307"/>
      <c r="N338" s="180"/>
    </row>
    <row r="339" spans="1:14" x14ac:dyDescent="0.2">
      <c r="E339" s="240"/>
      <c r="F339" s="225"/>
      <c r="G339" s="225"/>
      <c r="H339" s="225"/>
      <c r="I339" s="225"/>
      <c r="J339" s="225"/>
      <c r="K339" s="225"/>
      <c r="L339" s="241"/>
      <c r="M339" s="308"/>
      <c r="N339" s="301"/>
    </row>
    <row r="340" spans="1:14" x14ac:dyDescent="0.2">
      <c r="E340" s="240"/>
      <c r="F340" s="225"/>
      <c r="G340" s="225"/>
      <c r="H340" s="225"/>
      <c r="I340" s="225"/>
      <c r="J340" s="225"/>
      <c r="K340" s="225"/>
      <c r="L340" s="241"/>
      <c r="M340" s="308"/>
      <c r="N340" s="301"/>
    </row>
    <row r="341" spans="1:14" ht="17" thickBot="1" x14ac:dyDescent="0.25">
      <c r="E341" s="15"/>
      <c r="F341" s="16"/>
      <c r="G341" s="16"/>
      <c r="H341" s="16"/>
      <c r="I341" s="255"/>
      <c r="J341" s="255"/>
      <c r="K341" s="16"/>
      <c r="L341" s="256"/>
      <c r="M341" s="313"/>
      <c r="N341" s="302"/>
    </row>
    <row r="342" spans="1:14" ht="17" thickTop="1" x14ac:dyDescent="0.2">
      <c r="A342" s="1" t="s">
        <v>39</v>
      </c>
      <c r="C342" s="228" t="s">
        <v>35</v>
      </c>
      <c r="D342" s="336">
        <v>45760</v>
      </c>
      <c r="E342" s="22"/>
      <c r="F342" s="23"/>
      <c r="G342" s="23"/>
      <c r="H342" s="23"/>
      <c r="I342" s="23"/>
      <c r="J342" s="23"/>
      <c r="K342" s="23"/>
      <c r="L342" s="44"/>
      <c r="M342" s="352" t="s">
        <v>22</v>
      </c>
      <c r="N342" s="180"/>
    </row>
    <row r="343" spans="1:14" x14ac:dyDescent="0.2">
      <c r="D343" s="337"/>
      <c r="E343" s="245"/>
      <c r="F343" s="246"/>
      <c r="G343" s="246"/>
      <c r="H343" s="246"/>
      <c r="I343" s="246"/>
      <c r="J343" s="246"/>
      <c r="K343" s="246"/>
      <c r="L343" s="246"/>
      <c r="M343" s="156"/>
    </row>
    <row r="344" spans="1:14" x14ac:dyDescent="0.2">
      <c r="D344" s="337"/>
      <c r="E344" s="116"/>
      <c r="F344" s="57"/>
      <c r="G344" s="57"/>
      <c r="H344" s="57"/>
      <c r="I344" s="57"/>
      <c r="J344" s="57"/>
      <c r="K344" s="57"/>
      <c r="L344" s="58"/>
      <c r="M344" s="117"/>
      <c r="N344" s="184"/>
    </row>
    <row r="345" spans="1:14" ht="17" thickBot="1" x14ac:dyDescent="0.25">
      <c r="D345" s="337"/>
      <c r="E345" s="222"/>
      <c r="F345" s="223"/>
      <c r="G345" s="223"/>
      <c r="H345" s="223"/>
      <c r="I345" s="223"/>
      <c r="J345" s="223"/>
      <c r="K345" s="223"/>
      <c r="L345" s="258"/>
      <c r="M345" s="65"/>
      <c r="N345" s="186"/>
    </row>
    <row r="346" spans="1:14" ht="17" thickTop="1" x14ac:dyDescent="0.2">
      <c r="A346" s="1" t="s">
        <v>95</v>
      </c>
      <c r="B346" s="1" t="s">
        <v>115</v>
      </c>
      <c r="C346" s="228" t="s">
        <v>30</v>
      </c>
      <c r="D346" s="336">
        <v>45766</v>
      </c>
      <c r="E346" s="94" t="s">
        <v>158</v>
      </c>
      <c r="F346" s="68" t="s">
        <v>162</v>
      </c>
      <c r="G346" s="123" t="s">
        <v>141</v>
      </c>
      <c r="H346" s="23"/>
      <c r="I346" s="141" t="s">
        <v>157</v>
      </c>
      <c r="J346" s="342" t="s">
        <v>33</v>
      </c>
      <c r="K346" s="23"/>
      <c r="L346" s="351" t="s">
        <v>37</v>
      </c>
      <c r="M346" s="307"/>
      <c r="N346" s="296"/>
    </row>
    <row r="347" spans="1:14" x14ac:dyDescent="0.2">
      <c r="C347" s="259" t="s">
        <v>116</v>
      </c>
      <c r="E347" s="240"/>
      <c r="F347" s="225"/>
      <c r="G347" s="225"/>
      <c r="H347" s="32"/>
      <c r="I347" s="225"/>
      <c r="J347" s="225"/>
      <c r="K347" s="32"/>
      <c r="L347" s="241"/>
      <c r="M347" s="308"/>
      <c r="N347" s="297"/>
    </row>
    <row r="348" spans="1:14" x14ac:dyDescent="0.2">
      <c r="C348" s="1" t="s">
        <v>117</v>
      </c>
      <c r="E348" s="240"/>
      <c r="F348" s="225"/>
      <c r="G348" s="225"/>
      <c r="H348" s="32"/>
      <c r="I348" s="225"/>
      <c r="J348" s="225"/>
      <c r="K348" s="32"/>
      <c r="L348" s="241"/>
      <c r="M348" s="308"/>
      <c r="N348" s="297"/>
    </row>
    <row r="349" spans="1:14" ht="17" thickBot="1" x14ac:dyDescent="0.25">
      <c r="E349" s="15"/>
      <c r="F349" s="16"/>
      <c r="G349" s="16"/>
      <c r="H349" s="16"/>
      <c r="I349" s="255"/>
      <c r="J349" s="255"/>
      <c r="K349" s="16"/>
      <c r="L349" s="256"/>
      <c r="M349" s="313"/>
      <c r="N349" s="300"/>
    </row>
    <row r="350" spans="1:14" ht="17" thickTop="1" x14ac:dyDescent="0.2">
      <c r="A350" s="1" t="s">
        <v>20</v>
      </c>
      <c r="B350" s="1" t="s">
        <v>115</v>
      </c>
      <c r="C350" s="228" t="s">
        <v>35</v>
      </c>
      <c r="D350" s="336">
        <v>45767</v>
      </c>
      <c r="E350" s="22"/>
      <c r="F350" s="350" t="s">
        <v>193</v>
      </c>
      <c r="G350" s="347" t="s">
        <v>192</v>
      </c>
      <c r="H350" s="23"/>
      <c r="I350" s="341" t="s">
        <v>139</v>
      </c>
      <c r="J350" s="341" t="s">
        <v>138</v>
      </c>
      <c r="K350" s="23"/>
      <c r="L350" s="351" t="s">
        <v>18</v>
      </c>
      <c r="M350" s="307"/>
      <c r="N350" s="296"/>
    </row>
    <row r="351" spans="1:14" x14ac:dyDescent="0.2">
      <c r="C351" s="259" t="s">
        <v>116</v>
      </c>
      <c r="D351" s="337"/>
      <c r="E351" s="116"/>
      <c r="F351" s="235"/>
      <c r="G351" s="235"/>
      <c r="H351" s="57"/>
      <c r="I351" s="235"/>
      <c r="J351" s="235"/>
      <c r="K351" s="57"/>
      <c r="L351" s="260"/>
      <c r="M351" s="314"/>
      <c r="N351" s="303"/>
    </row>
    <row r="352" spans="1:14" x14ac:dyDescent="0.2">
      <c r="D352" s="337"/>
      <c r="E352" s="116"/>
      <c r="F352" s="235"/>
      <c r="G352" s="235"/>
      <c r="H352" s="57"/>
      <c r="I352" s="235"/>
      <c r="J352" s="235"/>
      <c r="K352" s="57"/>
      <c r="L352" s="260"/>
      <c r="M352" s="314"/>
      <c r="N352" s="303"/>
    </row>
    <row r="353" spans="1:14" x14ac:dyDescent="0.2">
      <c r="D353" s="337"/>
      <c r="E353" s="61"/>
      <c r="F353" s="237"/>
      <c r="G353" s="237"/>
      <c r="H353" s="62"/>
      <c r="I353" s="237"/>
      <c r="J353" s="237"/>
      <c r="K353" s="62"/>
      <c r="L353" s="261"/>
      <c r="M353" s="315"/>
      <c r="N353" s="304"/>
    </row>
    <row r="354" spans="1:14" x14ac:dyDescent="0.2">
      <c r="A354" s="1" t="s">
        <v>20</v>
      </c>
      <c r="B354" s="1" t="s">
        <v>118</v>
      </c>
      <c r="C354" s="228" t="s">
        <v>30</v>
      </c>
      <c r="D354" s="336">
        <v>45773</v>
      </c>
      <c r="E354" s="262"/>
      <c r="F354" s="263"/>
      <c r="G354" s="263"/>
      <c r="H354" s="263"/>
      <c r="I354" s="263"/>
      <c r="J354" s="263"/>
      <c r="K354" s="263"/>
      <c r="L354" s="264"/>
      <c r="M354" s="307"/>
      <c r="N354" s="296"/>
    </row>
    <row r="355" spans="1:14" x14ac:dyDescent="0.2">
      <c r="E355" s="265"/>
      <c r="F355" s="266"/>
      <c r="G355" s="266"/>
      <c r="H355" s="266"/>
      <c r="I355" s="266"/>
      <c r="J355" s="266"/>
      <c r="K355" s="266"/>
      <c r="L355" s="267"/>
      <c r="M355" s="308"/>
      <c r="N355" s="297"/>
    </row>
    <row r="356" spans="1:14" ht="15.75" customHeight="1" x14ac:dyDescent="0.2">
      <c r="E356" s="265"/>
      <c r="F356" s="266"/>
      <c r="G356" s="266"/>
      <c r="H356" s="266"/>
      <c r="I356" s="266"/>
      <c r="J356" s="266"/>
      <c r="K356" s="266"/>
      <c r="L356" s="267"/>
      <c r="M356" s="308"/>
      <c r="N356" s="297"/>
    </row>
    <row r="357" spans="1:14" x14ac:dyDescent="0.2">
      <c r="E357" s="268"/>
      <c r="F357" s="269"/>
      <c r="G357" s="269"/>
      <c r="H357" s="269"/>
      <c r="I357" s="269"/>
      <c r="J357" s="269"/>
      <c r="K357" s="269"/>
      <c r="L357" s="270"/>
      <c r="M357" s="313"/>
      <c r="N357" s="300"/>
    </row>
    <row r="358" spans="1:14" x14ac:dyDescent="0.2">
      <c r="A358" s="1" t="s">
        <v>95</v>
      </c>
      <c r="B358" s="1" t="s">
        <v>119</v>
      </c>
      <c r="C358" s="228" t="s">
        <v>35</v>
      </c>
      <c r="D358" s="336">
        <v>45774</v>
      </c>
      <c r="E358" s="22"/>
      <c r="F358" s="23"/>
      <c r="G358" s="23"/>
      <c r="H358" s="23"/>
      <c r="I358" s="23"/>
      <c r="J358" s="23"/>
      <c r="K358" s="23"/>
      <c r="L358" s="44"/>
      <c r="M358" s="7" t="s">
        <v>15</v>
      </c>
      <c r="N358" s="180"/>
    </row>
    <row r="359" spans="1:14" x14ac:dyDescent="0.2">
      <c r="D359" s="337"/>
      <c r="E359" s="116"/>
      <c r="F359" s="57"/>
      <c r="G359" s="57"/>
      <c r="H359" s="57"/>
      <c r="I359" s="57"/>
      <c r="J359" s="57"/>
      <c r="K359" s="57"/>
      <c r="L359" s="58"/>
      <c r="M359" s="117"/>
      <c r="N359" s="184"/>
    </row>
    <row r="360" spans="1:14" x14ac:dyDescent="0.2">
      <c r="D360" s="337"/>
      <c r="E360" s="116"/>
      <c r="F360" s="57"/>
      <c r="G360" s="57"/>
      <c r="H360" s="57"/>
      <c r="I360" s="57"/>
      <c r="J360" s="57"/>
      <c r="K360" s="57"/>
      <c r="L360" s="58"/>
      <c r="M360" s="117"/>
      <c r="N360" s="184"/>
    </row>
    <row r="361" spans="1:14" ht="17" thickBot="1" x14ac:dyDescent="0.25">
      <c r="D361" s="337"/>
      <c r="E361" s="61"/>
      <c r="F361" s="62"/>
      <c r="G361" s="62"/>
      <c r="H361" s="62"/>
      <c r="I361" s="62"/>
      <c r="J361" s="62"/>
      <c r="K361" s="62"/>
      <c r="L361" s="63"/>
      <c r="M361" s="65"/>
      <c r="N361" s="186"/>
    </row>
    <row r="362" spans="1:14" ht="17" thickTop="1" x14ac:dyDescent="0.2">
      <c r="A362" s="1" t="s">
        <v>29</v>
      </c>
      <c r="B362" s="228" t="s">
        <v>119</v>
      </c>
      <c r="C362" s="228" t="s">
        <v>30</v>
      </c>
      <c r="D362" s="336">
        <v>45780</v>
      </c>
      <c r="E362" s="119" t="s">
        <v>172</v>
      </c>
      <c r="F362" s="95" t="s">
        <v>190</v>
      </c>
      <c r="G362" s="121" t="s">
        <v>181</v>
      </c>
      <c r="H362" s="69" t="s">
        <v>187</v>
      </c>
      <c r="I362" s="71" t="s">
        <v>152</v>
      </c>
      <c r="J362" s="97" t="s">
        <v>185</v>
      </c>
      <c r="K362" s="96" t="s">
        <v>166</v>
      </c>
      <c r="L362" s="343" t="s">
        <v>34</v>
      </c>
      <c r="M362" s="307"/>
      <c r="N362" s="296"/>
    </row>
    <row r="363" spans="1:14" x14ac:dyDescent="0.2">
      <c r="E363" s="240"/>
      <c r="F363" s="225"/>
      <c r="G363" s="225"/>
      <c r="H363" s="225"/>
      <c r="I363" s="225"/>
      <c r="J363" s="225"/>
      <c r="K363" s="225"/>
      <c r="L363" s="241"/>
      <c r="M363" s="308"/>
      <c r="N363" s="297"/>
    </row>
    <row r="364" spans="1:14" x14ac:dyDescent="0.2">
      <c r="E364" s="240"/>
      <c r="F364" s="225"/>
      <c r="G364" s="225"/>
      <c r="H364" s="225"/>
      <c r="I364" s="225"/>
      <c r="J364" s="225"/>
      <c r="K364" s="225"/>
      <c r="L364" s="241"/>
      <c r="M364" s="308"/>
      <c r="N364" s="297"/>
    </row>
    <row r="365" spans="1:14" ht="17" thickBot="1" x14ac:dyDescent="0.25">
      <c r="E365" s="15"/>
      <c r="F365" s="16"/>
      <c r="G365" s="16"/>
      <c r="H365" s="16"/>
      <c r="I365" s="255"/>
      <c r="J365" s="255"/>
      <c r="K365" s="16"/>
      <c r="L365" s="256"/>
      <c r="M365" s="313"/>
      <c r="N365" s="300"/>
    </row>
    <row r="366" spans="1:14" ht="17" thickTop="1" x14ac:dyDescent="0.2">
      <c r="A366" s="1" t="s">
        <v>29</v>
      </c>
      <c r="B366" s="228" t="s">
        <v>119</v>
      </c>
      <c r="C366" s="228" t="s">
        <v>35</v>
      </c>
      <c r="D366" s="336">
        <v>45781</v>
      </c>
      <c r="E366" s="22"/>
      <c r="F366" s="23"/>
      <c r="G366" s="23"/>
      <c r="H366" s="23"/>
      <c r="I366" s="23"/>
      <c r="J366" s="23"/>
      <c r="K366" s="23"/>
      <c r="L366" s="44"/>
      <c r="M366" s="318" t="s">
        <v>182</v>
      </c>
      <c r="N366" s="180"/>
    </row>
    <row r="367" spans="1:14" x14ac:dyDescent="0.2">
      <c r="D367" s="337"/>
      <c r="E367" s="116"/>
      <c r="F367" s="57"/>
      <c r="G367" s="57"/>
      <c r="H367" s="57"/>
      <c r="I367" s="57"/>
      <c r="J367" s="57"/>
      <c r="K367" s="57"/>
      <c r="L367" s="58"/>
      <c r="M367" s="117"/>
      <c r="N367" s="184"/>
    </row>
    <row r="368" spans="1:14" x14ac:dyDescent="0.2">
      <c r="D368" s="337"/>
      <c r="E368" s="116"/>
      <c r="F368" s="57"/>
      <c r="G368" s="57"/>
      <c r="H368" s="57"/>
      <c r="I368" s="57"/>
      <c r="J368" s="57"/>
      <c r="K368" s="57"/>
      <c r="L368" s="58"/>
      <c r="M368" s="117"/>
      <c r="N368" s="184"/>
    </row>
    <row r="369" spans="1:14" ht="17" thickBot="1" x14ac:dyDescent="0.25">
      <c r="D369" s="337"/>
      <c r="E369" s="61"/>
      <c r="F369" s="62"/>
      <c r="G369" s="62"/>
      <c r="H369" s="62"/>
      <c r="I369" s="62"/>
      <c r="J369" s="62"/>
      <c r="K369" s="62"/>
      <c r="L369" s="63"/>
      <c r="M369" s="65"/>
      <c r="N369" s="186"/>
    </row>
    <row r="370" spans="1:14" ht="17" thickTop="1" x14ac:dyDescent="0.2">
      <c r="A370" s="1" t="s">
        <v>39</v>
      </c>
      <c r="C370" s="228" t="s">
        <v>30</v>
      </c>
      <c r="D370" s="336">
        <v>45787</v>
      </c>
      <c r="E370" s="119" t="s">
        <v>167</v>
      </c>
      <c r="F370" s="67" t="s">
        <v>175</v>
      </c>
      <c r="G370" s="120" t="s">
        <v>178</v>
      </c>
      <c r="H370" s="68" t="s">
        <v>165</v>
      </c>
      <c r="I370" s="141" t="s">
        <v>154</v>
      </c>
      <c r="J370" s="25" t="s">
        <v>143</v>
      </c>
      <c r="K370" s="98" t="s">
        <v>145</v>
      </c>
      <c r="L370" s="339" t="s">
        <v>144</v>
      </c>
      <c r="M370" s="307"/>
      <c r="N370" s="296"/>
    </row>
    <row r="371" spans="1:14" x14ac:dyDescent="0.2">
      <c r="E371" s="240"/>
      <c r="F371" s="225"/>
      <c r="G371" s="225"/>
      <c r="H371" s="225"/>
      <c r="I371" s="225"/>
      <c r="J371" s="225"/>
      <c r="K371" s="225"/>
      <c r="L371" s="241"/>
      <c r="M371" s="308"/>
      <c r="N371" s="297"/>
    </row>
    <row r="372" spans="1:14" x14ac:dyDescent="0.2">
      <c r="E372" s="240"/>
      <c r="F372" s="225"/>
      <c r="G372" s="225"/>
      <c r="H372" s="225"/>
      <c r="I372" s="225"/>
      <c r="J372" s="225"/>
      <c r="K372" s="225"/>
      <c r="L372" s="241"/>
      <c r="M372" s="308"/>
      <c r="N372" s="297"/>
    </row>
    <row r="373" spans="1:14" ht="17" thickBot="1" x14ac:dyDescent="0.25">
      <c r="E373" s="15"/>
      <c r="F373" s="16"/>
      <c r="G373" s="16"/>
      <c r="H373" s="16"/>
      <c r="I373" s="255"/>
      <c r="J373" s="255"/>
      <c r="K373" s="16"/>
      <c r="L373" s="256"/>
      <c r="M373" s="313"/>
      <c r="N373" s="300"/>
    </row>
    <row r="374" spans="1:14" ht="17" thickTop="1" x14ac:dyDescent="0.2">
      <c r="A374" s="1" t="s">
        <v>39</v>
      </c>
      <c r="C374" s="228" t="s">
        <v>35</v>
      </c>
      <c r="D374" s="336">
        <v>45788</v>
      </c>
      <c r="E374" s="22"/>
      <c r="F374" s="23"/>
      <c r="G374" s="23"/>
      <c r="H374" s="23"/>
      <c r="I374" s="23"/>
      <c r="J374" s="23"/>
      <c r="K374" s="23"/>
      <c r="L374" s="44"/>
      <c r="M374" s="317" t="s">
        <v>136</v>
      </c>
      <c r="N374" s="180"/>
    </row>
    <row r="375" spans="1:14" x14ac:dyDescent="0.2">
      <c r="D375" s="337"/>
      <c r="E375" s="116"/>
      <c r="F375" s="57"/>
      <c r="G375" s="57"/>
      <c r="H375" s="57"/>
      <c r="I375" s="57"/>
      <c r="J375" s="57"/>
      <c r="K375" s="57"/>
      <c r="L375" s="58"/>
      <c r="M375" s="117"/>
      <c r="N375" s="184"/>
    </row>
    <row r="376" spans="1:14" x14ac:dyDescent="0.2">
      <c r="D376" s="337"/>
      <c r="E376" s="116"/>
      <c r="F376" s="57"/>
      <c r="G376" s="57"/>
      <c r="H376" s="57"/>
      <c r="I376" s="57"/>
      <c r="J376" s="57"/>
      <c r="K376" s="57"/>
      <c r="L376" s="58"/>
      <c r="M376" s="117"/>
      <c r="N376" s="184"/>
    </row>
    <row r="377" spans="1:14" ht="17" thickBot="1" x14ac:dyDescent="0.25">
      <c r="D377" s="337"/>
      <c r="E377" s="61"/>
      <c r="F377" s="62"/>
      <c r="G377" s="62"/>
      <c r="H377" s="62"/>
      <c r="I377" s="62"/>
      <c r="J377" s="62"/>
      <c r="K377" s="62"/>
      <c r="L377" s="63"/>
      <c r="M377" s="65"/>
      <c r="N377" s="186"/>
    </row>
    <row r="378" spans="1:14" ht="17" thickTop="1" x14ac:dyDescent="0.2">
      <c r="A378" s="1" t="s">
        <v>39</v>
      </c>
      <c r="C378" s="228" t="s">
        <v>30</v>
      </c>
      <c r="D378" s="336">
        <v>45794</v>
      </c>
      <c r="E378" s="94" t="s">
        <v>160</v>
      </c>
      <c r="F378" s="67" t="s">
        <v>176</v>
      </c>
      <c r="G378" s="68" t="s">
        <v>164</v>
      </c>
      <c r="H378" s="71" t="s">
        <v>153</v>
      </c>
      <c r="I378" s="70" t="s">
        <v>149</v>
      </c>
      <c r="J378" s="25" t="s">
        <v>142</v>
      </c>
      <c r="K378" s="347" t="s">
        <v>191</v>
      </c>
      <c r="L378" s="343" t="s">
        <v>23</v>
      </c>
      <c r="M378" s="307"/>
      <c r="N378" s="296"/>
    </row>
    <row r="379" spans="1:14" x14ac:dyDescent="0.2">
      <c r="E379" s="240"/>
      <c r="F379" s="225"/>
      <c r="G379" s="225"/>
      <c r="H379" s="225"/>
      <c r="I379" s="225"/>
      <c r="J379" s="225"/>
      <c r="K379" s="225"/>
      <c r="L379" s="241"/>
      <c r="M379" s="308"/>
      <c r="N379" s="297"/>
    </row>
    <row r="380" spans="1:14" x14ac:dyDescent="0.2">
      <c r="E380" s="240"/>
      <c r="F380" s="225"/>
      <c r="G380" s="225"/>
      <c r="H380" s="225"/>
      <c r="I380" s="225"/>
      <c r="J380" s="225"/>
      <c r="K380" s="225"/>
      <c r="L380" s="241"/>
      <c r="M380" s="308"/>
      <c r="N380" s="297"/>
    </row>
    <row r="381" spans="1:14" ht="17" thickBot="1" x14ac:dyDescent="0.25">
      <c r="E381" s="15"/>
      <c r="F381" s="16"/>
      <c r="G381" s="16"/>
      <c r="H381" s="16"/>
      <c r="I381" s="255"/>
      <c r="J381" s="255"/>
      <c r="K381" s="16"/>
      <c r="L381" s="256"/>
      <c r="M381" s="313"/>
      <c r="N381" s="300"/>
    </row>
    <row r="382" spans="1:14" ht="15.75" customHeight="1" thickTop="1" x14ac:dyDescent="0.2">
      <c r="A382" s="1" t="s">
        <v>39</v>
      </c>
      <c r="C382" s="228" t="s">
        <v>35</v>
      </c>
      <c r="D382" s="336">
        <v>45795</v>
      </c>
      <c r="E382" s="22"/>
      <c r="F382" s="23"/>
      <c r="G382" s="23"/>
      <c r="H382" s="23"/>
      <c r="I382" s="23"/>
      <c r="J382" s="23"/>
      <c r="K382" s="23"/>
      <c r="L382" s="44"/>
      <c r="M382" s="316" t="s">
        <v>18</v>
      </c>
      <c r="N382" s="180"/>
    </row>
    <row r="383" spans="1:14" x14ac:dyDescent="0.2">
      <c r="D383" s="337"/>
      <c r="E383" s="116"/>
      <c r="F383" s="57"/>
      <c r="G383" s="57"/>
      <c r="H383" s="57"/>
      <c r="I383" s="57"/>
      <c r="J383" s="57"/>
      <c r="K383" s="57"/>
      <c r="L383" s="58"/>
      <c r="M383" s="117"/>
      <c r="N383" s="184"/>
    </row>
    <row r="384" spans="1:14" x14ac:dyDescent="0.2">
      <c r="D384" s="337"/>
      <c r="E384" s="116"/>
      <c r="F384" s="57"/>
      <c r="G384" s="57"/>
      <c r="H384" s="57"/>
      <c r="I384" s="57"/>
      <c r="J384" s="57"/>
      <c r="K384" s="57"/>
      <c r="L384" s="58"/>
      <c r="M384" s="117"/>
      <c r="N384" s="184"/>
    </row>
    <row r="385" spans="1:14" ht="17" thickBot="1" x14ac:dyDescent="0.25">
      <c r="D385" s="337"/>
      <c r="E385" s="61"/>
      <c r="F385" s="62"/>
      <c r="G385" s="62"/>
      <c r="H385" s="62"/>
      <c r="I385" s="62"/>
      <c r="J385" s="62"/>
      <c r="K385" s="62"/>
      <c r="L385" s="63"/>
      <c r="M385" s="65"/>
      <c r="N385" s="186"/>
    </row>
    <row r="386" spans="1:14" ht="17" thickTop="1" x14ac:dyDescent="0.2">
      <c r="A386" s="1" t="s">
        <v>39</v>
      </c>
      <c r="C386" s="228" t="s">
        <v>30</v>
      </c>
      <c r="D386" s="336">
        <v>45801</v>
      </c>
      <c r="E386" s="346" t="s">
        <v>170</v>
      </c>
      <c r="F386" s="120" t="s">
        <v>177</v>
      </c>
      <c r="G386" s="68" t="s">
        <v>161</v>
      </c>
      <c r="H386" s="347" t="s">
        <v>136</v>
      </c>
      <c r="I386" s="97" t="s">
        <v>184</v>
      </c>
      <c r="J386" s="163" t="s">
        <v>147</v>
      </c>
      <c r="K386" s="68" t="s">
        <v>162</v>
      </c>
      <c r="L386" s="348" t="s">
        <v>146</v>
      </c>
      <c r="M386" s="307"/>
      <c r="N386" s="296"/>
    </row>
    <row r="387" spans="1:14" x14ac:dyDescent="0.2">
      <c r="E387" s="240"/>
      <c r="F387" s="225"/>
      <c r="G387" s="225"/>
      <c r="H387" s="225"/>
      <c r="I387" s="225"/>
      <c r="J387" s="225"/>
      <c r="K387" s="225"/>
      <c r="L387" s="241"/>
      <c r="M387" s="308"/>
      <c r="N387" s="297"/>
    </row>
    <row r="388" spans="1:14" x14ac:dyDescent="0.2">
      <c r="E388" s="240"/>
      <c r="F388" s="225"/>
      <c r="G388" s="225"/>
      <c r="H388" s="225"/>
      <c r="I388" s="225"/>
      <c r="J388" s="225"/>
      <c r="K388" s="225"/>
      <c r="L388" s="241"/>
      <c r="M388" s="308"/>
      <c r="N388" s="297"/>
    </row>
    <row r="389" spans="1:14" ht="17" thickBot="1" x14ac:dyDescent="0.25">
      <c r="E389" s="15"/>
      <c r="F389" s="16"/>
      <c r="G389" s="16"/>
      <c r="H389" s="16"/>
      <c r="I389" s="255"/>
      <c r="J389" s="255"/>
      <c r="K389" s="16"/>
      <c r="L389" s="256"/>
      <c r="M389" s="313"/>
      <c r="N389" s="300"/>
    </row>
    <row r="390" spans="1:14" ht="17" thickTop="1" x14ac:dyDescent="0.2">
      <c r="A390" s="1" t="s">
        <v>39</v>
      </c>
      <c r="C390" s="228" t="s">
        <v>35</v>
      </c>
      <c r="D390" s="336">
        <v>45802</v>
      </c>
      <c r="E390" s="22"/>
      <c r="F390" s="23"/>
      <c r="G390" s="23"/>
      <c r="H390" s="23"/>
      <c r="I390" s="23"/>
      <c r="J390" s="23"/>
      <c r="K390" s="23"/>
      <c r="L390" s="44"/>
      <c r="M390" s="349" t="s">
        <v>138</v>
      </c>
      <c r="N390" s="180"/>
    </row>
    <row r="391" spans="1:14" x14ac:dyDescent="0.2">
      <c r="D391" s="337"/>
      <c r="E391" s="116"/>
      <c r="F391" s="57"/>
      <c r="G391" s="57"/>
      <c r="H391" s="57"/>
      <c r="I391" s="57"/>
      <c r="J391" s="57"/>
      <c r="K391" s="57"/>
      <c r="L391" s="58"/>
      <c r="M391" s="117"/>
      <c r="N391" s="184"/>
    </row>
    <row r="392" spans="1:14" x14ac:dyDescent="0.2">
      <c r="D392" s="337"/>
      <c r="E392" s="116"/>
      <c r="F392" s="57"/>
      <c r="G392" s="57"/>
      <c r="H392" s="57"/>
      <c r="I392" s="57"/>
      <c r="J392" s="57"/>
      <c r="K392" s="57"/>
      <c r="L392" s="58"/>
      <c r="M392" s="117"/>
      <c r="N392" s="184"/>
    </row>
    <row r="393" spans="1:14" ht="17" thickBot="1" x14ac:dyDescent="0.25">
      <c r="D393" s="337"/>
      <c r="E393" s="61"/>
      <c r="F393" s="62"/>
      <c r="G393" s="62"/>
      <c r="H393" s="62"/>
      <c r="I393" s="62"/>
      <c r="J393" s="62"/>
      <c r="K393" s="62"/>
      <c r="L393" s="63"/>
      <c r="M393" s="65"/>
      <c r="N393" s="186"/>
    </row>
    <row r="394" spans="1:14" ht="17" thickTop="1" x14ac:dyDescent="0.2">
      <c r="B394" s="1" t="s">
        <v>120</v>
      </c>
      <c r="C394" s="228" t="s">
        <v>30</v>
      </c>
      <c r="D394" s="336">
        <v>45808</v>
      </c>
      <c r="E394" s="344" t="s">
        <v>180</v>
      </c>
      <c r="F394" s="120" t="s">
        <v>179</v>
      </c>
      <c r="G394" s="96" t="s">
        <v>169</v>
      </c>
      <c r="H394" s="71" t="s">
        <v>151</v>
      </c>
      <c r="I394" s="71" t="s">
        <v>150</v>
      </c>
      <c r="J394" s="342" t="s">
        <v>33</v>
      </c>
      <c r="K394" s="24" t="s">
        <v>31</v>
      </c>
      <c r="L394" s="343" t="s">
        <v>19</v>
      </c>
      <c r="M394" s="307"/>
      <c r="N394" s="296"/>
    </row>
    <row r="395" spans="1:14" x14ac:dyDescent="0.2">
      <c r="E395" s="240"/>
      <c r="F395" s="225"/>
      <c r="G395" s="225"/>
      <c r="H395" s="225"/>
      <c r="I395" s="225"/>
      <c r="J395" s="225"/>
      <c r="K395" s="33"/>
      <c r="L395" s="241"/>
      <c r="M395" s="308"/>
      <c r="N395" s="297"/>
    </row>
    <row r="396" spans="1:14" x14ac:dyDescent="0.2">
      <c r="E396" s="240"/>
      <c r="F396" s="225"/>
      <c r="G396" s="225"/>
      <c r="H396" s="225"/>
      <c r="I396" s="225"/>
      <c r="J396" s="225"/>
      <c r="K396" s="33"/>
      <c r="L396" s="241"/>
      <c r="M396" s="308"/>
      <c r="N396" s="297"/>
    </row>
    <row r="397" spans="1:14" ht="17" thickBot="1" x14ac:dyDescent="0.25">
      <c r="E397" s="15"/>
      <c r="F397" s="16"/>
      <c r="G397" s="16"/>
      <c r="H397" s="16"/>
      <c r="I397" s="255"/>
      <c r="J397" s="255"/>
      <c r="K397" s="39"/>
      <c r="L397" s="256"/>
      <c r="M397" s="313"/>
      <c r="N397" s="300"/>
    </row>
    <row r="398" spans="1:14" ht="17" thickTop="1" x14ac:dyDescent="0.2">
      <c r="A398" s="1" t="s">
        <v>95</v>
      </c>
      <c r="C398" s="228" t="s">
        <v>35</v>
      </c>
      <c r="D398" s="336">
        <v>45809</v>
      </c>
      <c r="E398" s="22"/>
      <c r="F398" s="23"/>
      <c r="G398" s="23"/>
      <c r="H398" s="23"/>
      <c r="I398" s="23"/>
      <c r="J398" s="23"/>
      <c r="K398" s="23"/>
      <c r="L398" s="44"/>
      <c r="M398" s="345" t="s">
        <v>15</v>
      </c>
      <c r="N398" s="180"/>
    </row>
    <row r="399" spans="1:14" x14ac:dyDescent="0.2">
      <c r="D399" s="337"/>
      <c r="E399" s="116"/>
      <c r="F399" s="57"/>
      <c r="G399" s="57"/>
      <c r="H399" s="57"/>
      <c r="I399" s="57"/>
      <c r="J399" s="57"/>
      <c r="K399" s="57"/>
      <c r="L399" s="58"/>
      <c r="M399" s="117"/>
      <c r="N399" s="184"/>
    </row>
    <row r="400" spans="1:14" x14ac:dyDescent="0.2">
      <c r="D400" s="337"/>
      <c r="E400" s="116"/>
      <c r="F400" s="57"/>
      <c r="G400" s="57"/>
      <c r="H400" s="57"/>
      <c r="I400" s="57"/>
      <c r="J400" s="57"/>
      <c r="K400" s="57"/>
      <c r="L400" s="58"/>
      <c r="M400" s="117"/>
      <c r="N400" s="184"/>
    </row>
    <row r="401" spans="1:14" ht="17" thickBot="1" x14ac:dyDescent="0.25">
      <c r="D401" s="337"/>
      <c r="E401" s="61"/>
      <c r="F401" s="62"/>
      <c r="G401" s="62"/>
      <c r="H401" s="62"/>
      <c r="I401" s="62"/>
      <c r="J401" s="62"/>
      <c r="K401" s="62"/>
      <c r="L401" s="63"/>
      <c r="M401" s="65"/>
      <c r="N401" s="186"/>
    </row>
    <row r="402" spans="1:14" ht="17" thickTop="1" x14ac:dyDescent="0.2">
      <c r="A402" s="1" t="s">
        <v>121</v>
      </c>
      <c r="C402" s="228" t="s">
        <v>30</v>
      </c>
      <c r="D402" s="336">
        <v>45815</v>
      </c>
      <c r="E402" s="170" t="s">
        <v>31</v>
      </c>
      <c r="F402" s="140" t="s">
        <v>159</v>
      </c>
      <c r="G402" s="203" t="s">
        <v>68</v>
      </c>
      <c r="H402" s="24" t="s">
        <v>31</v>
      </c>
      <c r="I402" s="341" t="s">
        <v>93</v>
      </c>
      <c r="J402" s="342" t="s">
        <v>37</v>
      </c>
      <c r="K402" s="24" t="s">
        <v>31</v>
      </c>
      <c r="L402" s="343" t="s">
        <v>38</v>
      </c>
      <c r="M402" s="307"/>
      <c r="N402" s="296"/>
    </row>
    <row r="403" spans="1:14" ht="15" customHeight="1" x14ac:dyDescent="0.2">
      <c r="E403" s="177"/>
      <c r="F403" s="225"/>
      <c r="G403" s="225"/>
      <c r="H403" s="33"/>
      <c r="I403" s="225"/>
      <c r="J403" s="225"/>
      <c r="K403" s="33"/>
      <c r="L403" s="248"/>
      <c r="M403" s="308"/>
      <c r="N403" s="297"/>
    </row>
    <row r="404" spans="1:14" x14ac:dyDescent="0.2">
      <c r="E404" s="177"/>
      <c r="F404" s="225"/>
      <c r="G404" s="225"/>
      <c r="H404" s="33"/>
      <c r="I404" s="225"/>
      <c r="J404" s="225"/>
      <c r="K404" s="33"/>
      <c r="L404" s="241"/>
      <c r="M404" s="308"/>
      <c r="N404" s="297"/>
    </row>
    <row r="405" spans="1:14" x14ac:dyDescent="0.2">
      <c r="E405" s="173"/>
      <c r="F405" s="16"/>
      <c r="G405" s="255"/>
      <c r="H405" s="39"/>
      <c r="I405" s="255"/>
      <c r="J405" s="255"/>
      <c r="K405" s="39"/>
      <c r="L405" s="256"/>
      <c r="M405" s="313"/>
      <c r="N405" s="300"/>
    </row>
    <row r="406" spans="1:14" x14ac:dyDescent="0.2">
      <c r="A406" s="1" t="s">
        <v>20</v>
      </c>
      <c r="C406" s="228" t="s">
        <v>35</v>
      </c>
      <c r="D406" s="336">
        <v>45816</v>
      </c>
      <c r="E406" s="22"/>
      <c r="F406" s="23"/>
      <c r="G406" s="23"/>
      <c r="H406" s="23"/>
      <c r="I406" s="23"/>
      <c r="J406" s="23"/>
      <c r="K406" s="23"/>
      <c r="L406" s="44"/>
      <c r="M406" s="307"/>
      <c r="N406" s="296"/>
    </row>
    <row r="407" spans="1:14" x14ac:dyDescent="0.2">
      <c r="D407" s="337"/>
      <c r="E407" s="116"/>
      <c r="F407" s="57"/>
      <c r="G407" s="57"/>
      <c r="H407" s="57"/>
      <c r="I407" s="57"/>
      <c r="J407" s="57"/>
      <c r="K407" s="57"/>
      <c r="L407" s="58"/>
      <c r="M407" s="314"/>
      <c r="N407" s="303"/>
    </row>
    <row r="408" spans="1:14" x14ac:dyDescent="0.2">
      <c r="D408" s="337"/>
      <c r="E408" s="116"/>
      <c r="F408" s="57"/>
      <c r="G408" s="57"/>
      <c r="H408" s="57"/>
      <c r="I408" s="57"/>
      <c r="J408" s="57"/>
      <c r="K408" s="57"/>
      <c r="L408" s="58"/>
      <c r="M408" s="314"/>
      <c r="N408" s="303"/>
    </row>
    <row r="409" spans="1:14" x14ac:dyDescent="0.2">
      <c r="D409" s="337"/>
      <c r="E409" s="61"/>
      <c r="F409" s="62"/>
      <c r="G409" s="62"/>
      <c r="H409" s="62"/>
      <c r="I409" s="62"/>
      <c r="J409" s="62"/>
      <c r="K409" s="62"/>
      <c r="L409" s="63"/>
      <c r="M409" s="315"/>
      <c r="N409" s="304"/>
    </row>
    <row r="410" spans="1:14" x14ac:dyDescent="0.2">
      <c r="B410" s="1" t="s">
        <v>122</v>
      </c>
      <c r="C410" s="228" t="s">
        <v>30</v>
      </c>
      <c r="D410" s="336">
        <v>45822</v>
      </c>
      <c r="E410" s="324" t="s">
        <v>188</v>
      </c>
      <c r="F410" s="271" t="s">
        <v>190</v>
      </c>
      <c r="G410" s="271" t="s">
        <v>189</v>
      </c>
      <c r="H410" s="23"/>
      <c r="I410" s="272" t="s">
        <v>143</v>
      </c>
      <c r="J410" s="272" t="s">
        <v>140</v>
      </c>
      <c r="K410" s="23"/>
      <c r="L410" s="273" t="s">
        <v>139</v>
      </c>
      <c r="M410" s="307"/>
      <c r="N410" s="296"/>
    </row>
    <row r="411" spans="1:14" x14ac:dyDescent="0.2">
      <c r="D411" s="338" t="s">
        <v>123</v>
      </c>
      <c r="E411" s="240"/>
      <c r="F411" s="225"/>
      <c r="G411" s="225"/>
      <c r="H411" s="32"/>
      <c r="I411" s="225"/>
      <c r="J411" s="225"/>
      <c r="K411" s="32"/>
      <c r="L411" s="241"/>
      <c r="M411" s="308"/>
      <c r="N411" s="297"/>
    </row>
    <row r="412" spans="1:14" x14ac:dyDescent="0.2">
      <c r="E412" s="240"/>
      <c r="F412" s="225"/>
      <c r="G412" s="225"/>
      <c r="H412" s="32"/>
      <c r="I412" s="225"/>
      <c r="J412" s="225"/>
      <c r="K412" s="32"/>
      <c r="L412" s="241"/>
      <c r="M412" s="308"/>
      <c r="N412" s="297"/>
    </row>
    <row r="413" spans="1:14" ht="17" thickBot="1" x14ac:dyDescent="0.25">
      <c r="E413" s="18"/>
      <c r="F413" s="82"/>
      <c r="G413" s="82"/>
      <c r="H413" s="82"/>
      <c r="I413" s="234"/>
      <c r="J413" s="234"/>
      <c r="K413" s="82"/>
      <c r="L413" s="242"/>
      <c r="M413" s="306"/>
      <c r="N413" s="298"/>
    </row>
    <row r="414" spans="1:14" ht="17" thickTop="1" x14ac:dyDescent="0.2">
      <c r="C414" s="1" t="s">
        <v>35</v>
      </c>
      <c r="D414" s="325">
        <v>45823</v>
      </c>
      <c r="E414" s="210" t="s">
        <v>183</v>
      </c>
      <c r="F414" s="97" t="s">
        <v>185</v>
      </c>
      <c r="G414" s="98" t="s">
        <v>144</v>
      </c>
      <c r="H414" s="23"/>
      <c r="I414" s="25" t="s">
        <v>141</v>
      </c>
      <c r="J414" s="25" t="s">
        <v>142</v>
      </c>
      <c r="K414" s="23"/>
      <c r="L414" s="339" t="s">
        <v>145</v>
      </c>
      <c r="M414" s="296"/>
      <c r="N414" s="296"/>
    </row>
    <row r="415" spans="1:14" x14ac:dyDescent="0.2">
      <c r="D415" s="338" t="s">
        <v>123</v>
      </c>
      <c r="E415" s="200"/>
      <c r="F415" s="224"/>
      <c r="G415" s="224"/>
      <c r="H415" s="9"/>
      <c r="I415" s="224"/>
      <c r="J415" s="224"/>
      <c r="K415" s="9"/>
      <c r="L415" s="248"/>
      <c r="M415" s="305"/>
      <c r="N415" s="305"/>
    </row>
    <row r="416" spans="1:14" x14ac:dyDescent="0.2">
      <c r="E416" s="274"/>
      <c r="F416" s="255"/>
      <c r="G416" s="255"/>
      <c r="H416" s="16"/>
      <c r="I416" s="255"/>
      <c r="J416" s="255"/>
      <c r="K416" s="16"/>
      <c r="L416" s="340"/>
      <c r="M416" s="300"/>
      <c r="N416" s="300"/>
    </row>
    <row r="417" spans="4:14" x14ac:dyDescent="0.2">
      <c r="E417" s="18"/>
      <c r="F417" s="82"/>
      <c r="G417" s="82"/>
      <c r="H417" s="82"/>
      <c r="I417" s="234"/>
      <c r="J417" s="234"/>
      <c r="K417" s="82"/>
      <c r="L417" s="19"/>
      <c r="M417" s="298"/>
      <c r="N417" s="298"/>
    </row>
    <row r="418" spans="4:14" x14ac:dyDescent="0.2">
      <c r="D418" s="337"/>
      <c r="E418" s="275"/>
    </row>
    <row r="419" spans="4:14" x14ac:dyDescent="0.2">
      <c r="D419" s="337"/>
      <c r="E419" s="275"/>
    </row>
    <row r="420" spans="4:14" x14ac:dyDescent="0.2">
      <c r="D420" s="337"/>
      <c r="E420" s="275"/>
    </row>
  </sheetData>
  <autoFilter ref="C1:C420" xr:uid="{00000000-0009-0000-0000-000000000000}">
    <filterColumn colId="0">
      <filters blank="1">
        <filter val="Ben Mesman"/>
        <filter val="Han Brink"/>
        <filter val="zaterdag"/>
        <filter val="zondag"/>
      </filters>
    </filterColumn>
  </autoFilter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83203125" defaultRowHeight="16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zoomScaleNormal="100" workbookViewId="0"/>
  </sheetViews>
  <sheetFormatPr baseColWidth="10" defaultColWidth="11" defaultRowHeight="16" x14ac:dyDescent="0.2"/>
  <sheetData>
    <row r="1" spans="1:5" x14ac:dyDescent="0.2">
      <c r="A1" t="s">
        <v>5</v>
      </c>
      <c r="C1" t="s">
        <v>6</v>
      </c>
      <c r="E1" t="s">
        <v>7</v>
      </c>
    </row>
    <row r="2" spans="1:5" x14ac:dyDescent="0.2">
      <c r="A2" s="276" t="s">
        <v>15</v>
      </c>
    </row>
    <row r="3" spans="1:5" x14ac:dyDescent="0.2">
      <c r="A3" s="277" t="s">
        <v>124</v>
      </c>
      <c r="C3" s="277" t="s">
        <v>125</v>
      </c>
      <c r="E3" s="278" t="s">
        <v>126</v>
      </c>
    </row>
    <row r="4" spans="1:5" x14ac:dyDescent="0.2">
      <c r="A4" s="277" t="s">
        <v>125</v>
      </c>
      <c r="C4" s="277" t="s">
        <v>127</v>
      </c>
      <c r="E4" s="278" t="s">
        <v>128</v>
      </c>
    </row>
    <row r="5" spans="1:5" x14ac:dyDescent="0.2">
      <c r="A5" s="277" t="s">
        <v>129</v>
      </c>
      <c r="C5" s="277" t="s">
        <v>130</v>
      </c>
      <c r="E5" s="279" t="s">
        <v>131</v>
      </c>
    </row>
    <row r="6" spans="1:5" x14ac:dyDescent="0.2">
      <c r="A6" s="277" t="s">
        <v>130</v>
      </c>
      <c r="C6" s="277" t="s">
        <v>132</v>
      </c>
      <c r="E6" s="279" t="s">
        <v>133</v>
      </c>
    </row>
    <row r="7" spans="1:5" x14ac:dyDescent="0.2">
      <c r="A7" s="278" t="s">
        <v>126</v>
      </c>
    </row>
    <row r="8" spans="1:5" x14ac:dyDescent="0.2">
      <c r="A8" s="278" t="s">
        <v>134</v>
      </c>
    </row>
    <row r="9" spans="1:5" x14ac:dyDescent="0.2">
      <c r="A9" s="280" t="s">
        <v>56</v>
      </c>
    </row>
    <row r="10" spans="1:5" x14ac:dyDescent="0.2">
      <c r="A10" s="280" t="s">
        <v>58</v>
      </c>
    </row>
    <row r="11" spans="1:5" x14ac:dyDescent="0.2">
      <c r="A11" s="281" t="s">
        <v>32</v>
      </c>
    </row>
    <row r="12" spans="1:5" x14ac:dyDescent="0.2">
      <c r="A12" s="281" t="s">
        <v>64</v>
      </c>
    </row>
    <row r="13" spans="1:5" x14ac:dyDescent="0.2">
      <c r="A13" s="281" t="s">
        <v>75</v>
      </c>
    </row>
    <row r="14" spans="1:5" x14ac:dyDescent="0.2">
      <c r="A14" s="281" t="s">
        <v>77</v>
      </c>
    </row>
    <row r="15" spans="1:5" x14ac:dyDescent="0.2">
      <c r="A15" s="282" t="s">
        <v>54</v>
      </c>
    </row>
    <row r="16" spans="1:5" x14ac:dyDescent="0.2">
      <c r="A16" s="282" t="s">
        <v>83</v>
      </c>
    </row>
    <row r="17" spans="1:1" x14ac:dyDescent="0.2">
      <c r="A17" s="283" t="s">
        <v>90</v>
      </c>
    </row>
    <row r="18" spans="1:1" x14ac:dyDescent="0.2">
      <c r="A18" s="283" t="s">
        <v>91</v>
      </c>
    </row>
    <row r="19" spans="1:1" x14ac:dyDescent="0.2">
      <c r="A19" s="284" t="s">
        <v>45</v>
      </c>
    </row>
    <row r="20" spans="1:1" x14ac:dyDescent="0.2">
      <c r="A20" s="284" t="s">
        <v>87</v>
      </c>
    </row>
    <row r="21" spans="1:1" x14ac:dyDescent="0.2">
      <c r="A21" s="285" t="s">
        <v>46</v>
      </c>
    </row>
    <row r="22" spans="1:1" x14ac:dyDescent="0.2">
      <c r="A22" s="285" t="s">
        <v>88</v>
      </c>
    </row>
    <row r="23" spans="1:1" x14ac:dyDescent="0.2">
      <c r="A23" s="285" t="s">
        <v>55</v>
      </c>
    </row>
    <row r="24" spans="1:1" x14ac:dyDescent="0.2">
      <c r="A24" s="285" t="s">
        <v>65</v>
      </c>
    </row>
    <row r="25" spans="1:1" x14ac:dyDescent="0.2">
      <c r="A25" s="286" t="s">
        <v>74</v>
      </c>
    </row>
    <row r="26" spans="1:1" x14ac:dyDescent="0.2">
      <c r="A26" s="286" t="s">
        <v>89</v>
      </c>
    </row>
    <row r="27" spans="1:1" x14ac:dyDescent="0.2">
      <c r="A27" s="286" t="s">
        <v>82</v>
      </c>
    </row>
    <row r="28" spans="1:1" x14ac:dyDescent="0.2">
      <c r="A28" s="286" t="s">
        <v>97</v>
      </c>
    </row>
    <row r="29" spans="1:1" x14ac:dyDescent="0.2">
      <c r="A29" s="287" t="s">
        <v>84</v>
      </c>
    </row>
    <row r="30" spans="1:1" x14ac:dyDescent="0.2">
      <c r="A30" s="287" t="s">
        <v>49</v>
      </c>
    </row>
    <row r="31" spans="1:1" x14ac:dyDescent="0.2">
      <c r="A31" s="287" t="s">
        <v>135</v>
      </c>
    </row>
    <row r="32" spans="1:1" x14ac:dyDescent="0.2">
      <c r="A32" s="287" t="s">
        <v>78</v>
      </c>
    </row>
    <row r="33" spans="1:1" x14ac:dyDescent="0.2">
      <c r="A33" s="288" t="s">
        <v>52</v>
      </c>
    </row>
    <row r="34" spans="1:1" x14ac:dyDescent="0.2">
      <c r="A34" s="288" t="s">
        <v>62</v>
      </c>
    </row>
    <row r="35" spans="1:1" x14ac:dyDescent="0.2">
      <c r="A35" s="288" t="s">
        <v>71</v>
      </c>
    </row>
    <row r="36" spans="1:1" x14ac:dyDescent="0.2">
      <c r="A36" s="288" t="s">
        <v>43</v>
      </c>
    </row>
    <row r="37" spans="1:1" x14ac:dyDescent="0.2">
      <c r="A37" s="288" t="s">
        <v>81</v>
      </c>
    </row>
    <row r="38" spans="1:1" x14ac:dyDescent="0.2">
      <c r="A38" s="289" t="s">
        <v>86</v>
      </c>
    </row>
    <row r="39" spans="1:1" x14ac:dyDescent="0.2">
      <c r="A39" s="289" t="s">
        <v>51</v>
      </c>
    </row>
    <row r="40" spans="1:1" x14ac:dyDescent="0.2">
      <c r="A40" s="289" t="s">
        <v>85</v>
      </c>
    </row>
    <row r="41" spans="1:1" x14ac:dyDescent="0.2">
      <c r="A41" s="289" t="s">
        <v>103</v>
      </c>
    </row>
    <row r="42" spans="1:1" x14ac:dyDescent="0.2">
      <c r="A42" s="289" t="s">
        <v>59</v>
      </c>
    </row>
    <row r="43" spans="1:1" x14ac:dyDescent="0.2">
      <c r="A43" s="289" t="s">
        <v>69</v>
      </c>
    </row>
    <row r="44" spans="1:1" x14ac:dyDescent="0.2">
      <c r="A44" s="289" t="s">
        <v>108</v>
      </c>
    </row>
    <row r="45" spans="1:1" x14ac:dyDescent="0.2">
      <c r="A45" s="290" t="s">
        <v>42</v>
      </c>
    </row>
    <row r="46" spans="1:1" x14ac:dyDescent="0.2">
      <c r="A46" s="290" t="s">
        <v>41</v>
      </c>
    </row>
    <row r="47" spans="1:1" x14ac:dyDescent="0.2">
      <c r="A47" s="290" t="s">
        <v>79</v>
      </c>
    </row>
    <row r="48" spans="1:1" x14ac:dyDescent="0.2">
      <c r="A48" s="290" t="s">
        <v>112</v>
      </c>
    </row>
    <row r="49" spans="1:1" x14ac:dyDescent="0.2">
      <c r="A49" s="291" t="s">
        <v>61</v>
      </c>
    </row>
    <row r="50" spans="1:1" x14ac:dyDescent="0.2">
      <c r="A50" s="291" t="s">
        <v>70</v>
      </c>
    </row>
    <row r="51" spans="1:1" x14ac:dyDescent="0.2">
      <c r="A51" s="291" t="s">
        <v>80</v>
      </c>
    </row>
    <row r="52" spans="1:1" x14ac:dyDescent="0.2">
      <c r="A52" s="291" t="s">
        <v>113</v>
      </c>
    </row>
    <row r="53" spans="1:1" x14ac:dyDescent="0.2">
      <c r="A53" s="292" t="s">
        <v>92</v>
      </c>
    </row>
    <row r="54" spans="1:1" x14ac:dyDescent="0.2">
      <c r="A54" s="292" t="s">
        <v>63</v>
      </c>
    </row>
    <row r="55" spans="1:1" x14ac:dyDescent="0.2">
      <c r="A55" s="293" t="s">
        <v>73</v>
      </c>
    </row>
    <row r="56" spans="1:1" x14ac:dyDescent="0.2">
      <c r="A56" s="293" t="s">
        <v>94</v>
      </c>
    </row>
    <row r="57" spans="1:1" x14ac:dyDescent="0.2">
      <c r="A57" s="293" t="s">
        <v>53</v>
      </c>
    </row>
    <row r="58" spans="1:1" x14ac:dyDescent="0.2">
      <c r="A58" s="294" t="s">
        <v>72</v>
      </c>
    </row>
    <row r="59" spans="1:1" x14ac:dyDescent="0.2">
      <c r="A59" s="294" t="s">
        <v>44</v>
      </c>
    </row>
    <row r="60" spans="1:1" x14ac:dyDescent="0.2">
      <c r="A60" s="295" t="s">
        <v>50</v>
      </c>
    </row>
    <row r="61" spans="1:1" x14ac:dyDescent="0.2">
      <c r="A61" s="295" t="s">
        <v>40</v>
      </c>
    </row>
    <row r="62" spans="1:1" x14ac:dyDescent="0.2">
      <c r="A62" s="295" t="s">
        <v>60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Blad3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Hennie Metske</dc:creator>
  <dc:description/>
  <cp:lastModifiedBy>Microsoft Office User</cp:lastModifiedBy>
  <cp:revision>2</cp:revision>
  <dcterms:created xsi:type="dcterms:W3CDTF">2024-08-02T16:52:56Z</dcterms:created>
  <dcterms:modified xsi:type="dcterms:W3CDTF">2024-12-17T10:28:14Z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0x010100EB83AE70BAC0EE4BBE74A3FBBCE96FFC</vt:lpwstr>
  </property>
  <property fmtid="{D5CDD505-2E9C-101B-9397-08002B2CF9AE}" pid="4" name="TriggerFlowInfo">
    <vt:lpwstr/>
  </property>
  <property fmtid="{D5CDD505-2E9C-101B-9397-08002B2CF9AE}" pid="5" name="_ExtendedDescription">
    <vt:lpwstr/>
  </property>
</Properties>
</file>