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\Desktop\"/>
    </mc:Choice>
  </mc:AlternateContent>
  <bookViews>
    <workbookView xWindow="0" yWindow="0" windowWidth="20490" windowHeight="7755"/>
  </bookViews>
  <sheets>
    <sheet name="Prog. aug-sep" sheetId="1" r:id="rId1"/>
  </sheets>
  <calcPr calcId="152511"/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</calcChain>
</file>

<file path=xl/sharedStrings.xml><?xml version="1.0" encoding="utf-8"?>
<sst xmlns="http://schemas.openxmlformats.org/spreadsheetml/2006/main" count="89" uniqueCount="33">
  <si>
    <t>ONA'53 1</t>
  </si>
  <si>
    <t>seizoen 2015-2016</t>
  </si>
  <si>
    <t>Programma maand augustus en september</t>
  </si>
  <si>
    <t>Veld</t>
  </si>
  <si>
    <t>Datum</t>
  </si>
  <si>
    <t>Dag</t>
  </si>
  <si>
    <t>Soort</t>
  </si>
  <si>
    <t>Wat / waar</t>
  </si>
  <si>
    <t>Aanvang</t>
  </si>
  <si>
    <t>Aanwezig</t>
  </si>
  <si>
    <t>Donderdag</t>
  </si>
  <si>
    <t>Training</t>
  </si>
  <si>
    <t>Start voorbereiding</t>
  </si>
  <si>
    <t>Zondag</t>
  </si>
  <si>
    <t>Training inclusief lunch</t>
  </si>
  <si>
    <t>Maandag</t>
  </si>
  <si>
    <t>Dinsdag</t>
  </si>
  <si>
    <t>OEFENWEDSTRIJD</t>
  </si>
  <si>
    <t>ONA'53 1 - DOVO 2 (zat)</t>
  </si>
  <si>
    <t>Zaterdag</t>
  </si>
  <si>
    <t>TOERNOOI</t>
  </si>
  <si>
    <t xml:space="preserve">WAGENINGEN CUP bij WAVV
</t>
  </si>
  <si>
    <t xml:space="preserve">Aanwezig om </t>
  </si>
  <si>
    <t>BEKER (1)</t>
  </si>
  <si>
    <t xml:space="preserve">ONA'53 1 - </t>
  </si>
  <si>
    <t>BEKER (2)</t>
  </si>
  <si>
    <t>ONA'53 1 -</t>
  </si>
  <si>
    <t>BEKER (3)</t>
  </si>
  <si>
    <t>COMPETITIE</t>
  </si>
  <si>
    <t xml:space="preserve">ONA'53 - </t>
  </si>
  <si>
    <t>Let op: Trainingen en/of Oefenwedstrijden kunnen nog ingepland of verplaatst worden.</t>
  </si>
  <si>
    <t>Leones 1 - Ona"53 1</t>
  </si>
  <si>
    <t>ONA'53 1 - Niftrik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</si>
</sst>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dd/mm/yyyy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0"/>
      <color rgb="FFFF0000"/>
      <name val="Verdana"/>
      <family val="2"/>
    </font>
    <font>
      <b/>
      <sz val="16"/>
      <color rgb="FF0070C0"/>
      <name val="Verdana"/>
      <family val="2"/>
    </font>
    <font>
      <sz val="12"/>
      <color indexed="48"/>
      <name val="Verdana"/>
      <family val="2"/>
    </font>
    <font>
      <sz val="12"/>
      <name val="Verdana"/>
      <family val="2"/>
    </font>
    <font>
      <b/>
      <i/>
      <sz val="11"/>
      <color rgb="FFFF0000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9"/>
      <color rgb="FF2644DA"/>
      <name val="Verdana"/>
      <family val="2"/>
    </font>
    <font>
      <b/>
      <sz val="9"/>
      <color rgb="FF2644DA"/>
      <name val="Verdana"/>
      <family val="2"/>
    </font>
    <font>
      <sz val="10"/>
      <color rgb="FF2644DA"/>
      <name val="Arial"/>
      <family val="2"/>
    </font>
    <font>
      <sz val="9"/>
      <color rgb="FFFF0000"/>
      <name val="Verdana"/>
      <family val="2"/>
    </font>
    <font>
      <b/>
      <sz val="9"/>
      <name val="Verdana"/>
      <family val="2"/>
    </font>
    <font>
      <sz val="9"/>
      <color rgb="FF00B050"/>
      <name val="Verdana"/>
      <family val="2"/>
    </font>
    <font>
      <sz val="9"/>
      <color indexed="48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2644DA"/>
      <name val="Verdana"/>
      <family val="2"/>
    </font>
    <font>
      <sz val="11"/>
      <color rgb="FF2644DA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3F3"/>
        <bgColor rgb="FFFF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0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horizontal="left" vertical="center" indent="2"/>
    </xf>
    <xf numFmtId="20" fontId="9" fillId="0" borderId="4" xfId="1" applyNumberFormat="1" applyFont="1" applyBorder="1" applyAlignment="1">
      <alignment horizontal="center" vertical="center"/>
    </xf>
    <xf numFmtId="164" fontId="9" fillId="3" borderId="4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vertical="center"/>
    </xf>
    <xf numFmtId="0" fontId="9" fillId="3" borderId="4" xfId="1" applyFont="1" applyFill="1" applyBorder="1" applyAlignment="1">
      <alignment horizontal="left" vertical="center" indent="2"/>
    </xf>
    <xf numFmtId="0" fontId="9" fillId="3" borderId="4" xfId="1" applyFont="1" applyFill="1" applyBorder="1" applyAlignment="1">
      <alignment vertical="center" wrapText="1"/>
    </xf>
    <xf numFmtId="20" fontId="9" fillId="3" borderId="4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10" fillId="3" borderId="4" xfId="1" applyFont="1" applyFill="1" applyBorder="1" applyAlignment="1">
      <alignment vertical="center" wrapText="1"/>
    </xf>
    <xf numFmtId="20" fontId="10" fillId="3" borderId="4" xfId="1" applyNumberFormat="1" applyFont="1" applyFill="1" applyBorder="1" applyAlignment="1">
      <alignment horizontal="center" vertical="center"/>
    </xf>
    <xf numFmtId="165" fontId="9" fillId="3" borderId="4" xfId="1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vertical="center" wrapText="1"/>
    </xf>
    <xf numFmtId="0" fontId="10" fillId="3" borderId="4" xfId="1" applyFont="1" applyFill="1" applyBorder="1" applyAlignment="1">
      <alignment vertical="center"/>
    </xf>
    <xf numFmtId="0" fontId="10" fillId="3" borderId="4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vertical="center"/>
    </xf>
    <xf numFmtId="0" fontId="13" fillId="3" borderId="4" xfId="1" applyFont="1" applyFill="1" applyBorder="1" applyAlignment="1">
      <alignment vertical="center" wrapText="1"/>
    </xf>
    <xf numFmtId="20" fontId="13" fillId="3" borderId="4" xfId="1" applyNumberFormat="1" applyFont="1" applyFill="1" applyBorder="1" applyAlignment="1">
      <alignment horizontal="center" vertical="center"/>
    </xf>
    <xf numFmtId="0" fontId="13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20" fontId="13" fillId="3" borderId="4" xfId="1" applyNumberFormat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vertical="center" wrapText="1"/>
    </xf>
    <xf numFmtId="0" fontId="15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 indent="1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indent="1"/>
    </xf>
    <xf numFmtId="0" fontId="18" fillId="0" borderId="0" xfId="1" applyFont="1"/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 indent="1"/>
    </xf>
    <xf numFmtId="0" fontId="21" fillId="3" borderId="4" xfId="1" applyFont="1" applyFill="1" applyBorder="1" applyAlignment="1">
      <alignment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20" fontId="10" fillId="3" borderId="5" xfId="1" applyNumberFormat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vertical="center" wrapText="1"/>
    </xf>
  </cellXfs>
  <cellStyles count="7">
    <cellStyle name="Normal_Presentielijst Fortissimo 2000-2001" xfId="2"/>
    <cellStyle name="Standaard" xfId="0" builtinId="0"/>
    <cellStyle name="Standaard 2" xfId="1"/>
    <cellStyle name="Standaard 3" xfId="3"/>
    <cellStyle name="Standaard 4" xfId="4"/>
    <cellStyle name="Standaard 5" xfId="5"/>
    <cellStyle name="Standaard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292100</xdr:colOff>
      <xdr:row>0</xdr:row>
      <xdr:rowOff>63500</xdr:rowOff>
    </xdr:from>
    <xdr:to>
      <xdr:col>6</xdr:col>
      <xdr:colOff>646808</xdr:colOff>
      <xdr:row>4</xdr:row>
      <xdr:rowOff>138808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200" y="63500"/>
          <a:ext cx="1002408" cy="989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2"/>
  <sheetViews>
    <sheetView showGridLines="0" tabSelected="1" topLeftCell="A7" zoomScale="75" zoomScaleNormal="75" workbookViewId="0">
      <selection activeCell="I14" sqref="I14"/>
    </sheetView>
  </sheetViews>
  <sheetFormatPr defaultRowHeight="12.75" x14ac:dyDescent="0.2"/>
  <cols>
    <col min="1" max="1" width="6.5703125" style="2" customWidth="1"/>
    <col min="2" max="2" width="11.85546875" style="2" customWidth="1"/>
    <col min="3" max="3" width="11.5703125" style="2" customWidth="1"/>
    <col min="4" max="4" width="18.5703125" style="2" customWidth="1"/>
    <col min="5" max="5" width="37.7109375" style="2" customWidth="1"/>
    <col min="6" max="7" width="9.7109375" style="2" customWidth="1"/>
    <col min="8" max="16384" width="9.140625" style="2"/>
  </cols>
  <sheetData>
    <row r="1" spans="1:7" ht="24.75" x14ac:dyDescent="0.3">
      <c r="A1" s="1"/>
      <c r="B1" s="1"/>
      <c r="C1" s="1"/>
      <c r="D1" s="44" t="s">
        <v>0</v>
      </c>
      <c r="E1" s="44"/>
      <c r="F1" s="1"/>
      <c r="G1" s="1"/>
    </row>
    <row r="2" spans="1:7" ht="19.5" x14ac:dyDescent="0.25">
      <c r="A2" s="1"/>
      <c r="B2" s="1"/>
      <c r="C2" s="1"/>
      <c r="D2" s="45" t="s">
        <v>1</v>
      </c>
      <c r="E2" s="45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ht="15" x14ac:dyDescent="0.2">
      <c r="A4" s="3"/>
      <c r="B4" s="3"/>
      <c r="C4" s="1"/>
      <c r="D4" s="4"/>
      <c r="E4" s="4"/>
      <c r="F4" s="1"/>
      <c r="G4" s="1"/>
    </row>
    <row r="5" spans="1:7" ht="15" x14ac:dyDescent="0.2">
      <c r="A5" s="5" t="s">
        <v>2</v>
      </c>
      <c r="B5" s="5"/>
      <c r="C5" s="1"/>
      <c r="D5" s="4"/>
      <c r="E5" s="4"/>
      <c r="F5" s="1"/>
      <c r="G5" s="1"/>
    </row>
    <row r="6" spans="1:7" ht="9" customHeight="1" x14ac:dyDescent="0.2">
      <c r="A6" s="1"/>
      <c r="B6" s="1"/>
      <c r="C6" s="1"/>
      <c r="D6" s="1"/>
      <c r="E6" s="1"/>
      <c r="F6" s="1"/>
      <c r="G6" s="1"/>
    </row>
    <row r="7" spans="1:7" ht="18" customHeight="1" x14ac:dyDescent="0.2">
      <c r="A7" s="6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10" t="s">
        <v>9</v>
      </c>
    </row>
    <row r="8" spans="1:7" ht="18" customHeight="1" x14ac:dyDescent="0.2">
      <c r="A8" s="11"/>
      <c r="B8" s="11">
        <v>42215</v>
      </c>
      <c r="C8" s="12" t="s">
        <v>10</v>
      </c>
      <c r="D8" s="13" t="s">
        <v>11</v>
      </c>
      <c r="E8" s="12" t="s">
        <v>12</v>
      </c>
      <c r="F8" s="14">
        <v>0.82291666666666663</v>
      </c>
      <c r="G8" s="14">
        <v>0.80208333333333337</v>
      </c>
    </row>
    <row r="9" spans="1:7" ht="18" customHeight="1" x14ac:dyDescent="0.2">
      <c r="A9" s="15"/>
      <c r="B9" s="15">
        <f>+B8+3</f>
        <v>42218</v>
      </c>
      <c r="C9" s="16" t="s">
        <v>13</v>
      </c>
      <c r="D9" s="17" t="s">
        <v>11</v>
      </c>
      <c r="E9" s="18" t="s">
        <v>14</v>
      </c>
      <c r="F9" s="19">
        <v>0.45833333333333331</v>
      </c>
      <c r="G9" s="19">
        <v>0.4375</v>
      </c>
    </row>
    <row r="10" spans="1:7" ht="18" customHeight="1" x14ac:dyDescent="0.2">
      <c r="A10" s="11"/>
      <c r="B10" s="11">
        <f>+B9+1</f>
        <v>42219</v>
      </c>
      <c r="C10" s="12" t="s">
        <v>15</v>
      </c>
      <c r="D10" s="13" t="s">
        <v>11</v>
      </c>
      <c r="E10" s="20"/>
      <c r="F10" s="14">
        <v>0.82291666666666663</v>
      </c>
      <c r="G10" s="14">
        <v>0.8125</v>
      </c>
    </row>
    <row r="11" spans="1:7" ht="18" customHeight="1" x14ac:dyDescent="0.2">
      <c r="A11" s="15"/>
      <c r="B11" s="15">
        <f>+B10+1</f>
        <v>42220</v>
      </c>
      <c r="C11" s="16" t="s">
        <v>16</v>
      </c>
      <c r="D11" s="17" t="s">
        <v>11</v>
      </c>
      <c r="E11" s="16"/>
      <c r="F11" s="19">
        <v>0.82291666666666663</v>
      </c>
      <c r="G11" s="19">
        <v>0.8125</v>
      </c>
    </row>
    <row r="12" spans="1:7" ht="18" customHeight="1" x14ac:dyDescent="0.2">
      <c r="A12" s="11"/>
      <c r="B12" s="11">
        <f>+B11+2</f>
        <v>42222</v>
      </c>
      <c r="C12" s="12" t="s">
        <v>10</v>
      </c>
      <c r="D12" s="13" t="s">
        <v>11</v>
      </c>
      <c r="E12" s="12"/>
      <c r="F12" s="14">
        <v>0.82291666666666663</v>
      </c>
      <c r="G12" s="14">
        <v>0.8125</v>
      </c>
    </row>
    <row r="13" spans="1:7" ht="24.95" customHeight="1" x14ac:dyDescent="0.2">
      <c r="A13" s="15"/>
      <c r="B13" s="15">
        <f>+B12+3</f>
        <v>42225</v>
      </c>
      <c r="C13" s="16" t="s">
        <v>13</v>
      </c>
      <c r="D13" s="21" t="s">
        <v>17</v>
      </c>
      <c r="E13" s="48" t="s">
        <v>32</v>
      </c>
      <c r="F13" s="22">
        <v>0.54166666666666663</v>
      </c>
      <c r="G13" s="22">
        <v>0.47916666666666669</v>
      </c>
    </row>
    <row r="14" spans="1:7" ht="18" customHeight="1" x14ac:dyDescent="0.2">
      <c r="A14" s="11"/>
      <c r="B14" s="11">
        <f>+B13+1</f>
        <v>42226</v>
      </c>
      <c r="C14" s="12" t="s">
        <v>15</v>
      </c>
      <c r="D14" s="13" t="s">
        <v>11</v>
      </c>
      <c r="E14" s="12"/>
      <c r="F14" s="14">
        <v>0.82291666666666663</v>
      </c>
      <c r="G14" s="14">
        <v>0.8125</v>
      </c>
    </row>
    <row r="15" spans="1:7" ht="24.95" customHeight="1" x14ac:dyDescent="0.2">
      <c r="A15" s="15"/>
      <c r="B15" s="15">
        <f>+B14+1</f>
        <v>42227</v>
      </c>
      <c r="C15" s="16" t="s">
        <v>16</v>
      </c>
      <c r="D15" s="21" t="s">
        <v>17</v>
      </c>
      <c r="E15" s="48" t="s">
        <v>18</v>
      </c>
      <c r="F15" s="22">
        <v>0.83333333333333337</v>
      </c>
      <c r="G15" s="22">
        <v>0.79166666666666663</v>
      </c>
    </row>
    <row r="16" spans="1:7" ht="18" customHeight="1" x14ac:dyDescent="0.2">
      <c r="A16" s="11"/>
      <c r="B16" s="11">
        <f t="shared" ref="B16:B39" si="0">+B15+2</f>
        <v>42229</v>
      </c>
      <c r="C16" s="12" t="s">
        <v>10</v>
      </c>
      <c r="D16" s="13" t="s">
        <v>11</v>
      </c>
      <c r="E16" s="12"/>
      <c r="F16" s="14">
        <v>0.82291666666666663</v>
      </c>
      <c r="G16" s="14">
        <v>0.8125</v>
      </c>
    </row>
    <row r="17" spans="1:7" ht="69" customHeight="1" x14ac:dyDescent="0.2">
      <c r="A17" s="23"/>
      <c r="B17" s="15">
        <f t="shared" si="0"/>
        <v>42231</v>
      </c>
      <c r="C17" s="24" t="s">
        <v>19</v>
      </c>
      <c r="D17" s="25" t="s">
        <v>20</v>
      </c>
      <c r="E17" s="26" t="s">
        <v>21</v>
      </c>
      <c r="F17" s="46" t="s">
        <v>22</v>
      </c>
      <c r="G17" s="47"/>
    </row>
    <row r="18" spans="1:7" ht="18" customHeight="1" x14ac:dyDescent="0.2">
      <c r="A18" s="11"/>
      <c r="B18" s="11">
        <f t="shared" si="0"/>
        <v>42233</v>
      </c>
      <c r="C18" s="12" t="s">
        <v>15</v>
      </c>
      <c r="D18" s="13" t="s">
        <v>11</v>
      </c>
      <c r="E18" s="12"/>
      <c r="F18" s="14">
        <v>0.82291666666666663</v>
      </c>
      <c r="G18" s="14">
        <v>0.8125</v>
      </c>
    </row>
    <row r="19" spans="1:7" ht="24.95" customHeight="1" x14ac:dyDescent="0.2">
      <c r="A19" s="15"/>
      <c r="B19" s="15">
        <f>+B18+1</f>
        <v>42234</v>
      </c>
      <c r="C19" s="16" t="s">
        <v>16</v>
      </c>
      <c r="D19" s="27" t="s">
        <v>23</v>
      </c>
      <c r="E19" s="28" t="s">
        <v>24</v>
      </c>
      <c r="F19" s="29"/>
      <c r="G19" s="29"/>
    </row>
    <row r="20" spans="1:7" ht="18" customHeight="1" x14ac:dyDescent="0.2">
      <c r="A20" s="11"/>
      <c r="B20" s="11">
        <f t="shared" si="0"/>
        <v>42236</v>
      </c>
      <c r="C20" s="12" t="s">
        <v>10</v>
      </c>
      <c r="D20" s="13" t="s">
        <v>11</v>
      </c>
      <c r="E20" s="30"/>
      <c r="F20" s="14">
        <v>0.82291666666666663</v>
      </c>
      <c r="G20" s="14">
        <v>0.8125</v>
      </c>
    </row>
    <row r="21" spans="1:7" ht="24.95" customHeight="1" x14ac:dyDescent="0.2">
      <c r="A21" s="23"/>
      <c r="B21" s="15">
        <f>+B20+3</f>
        <v>42239</v>
      </c>
      <c r="C21" s="16" t="s">
        <v>13</v>
      </c>
      <c r="D21" s="21" t="s">
        <v>17</v>
      </c>
      <c r="E21" s="43" t="s">
        <v>31</v>
      </c>
      <c r="F21" s="22">
        <v>0.5</v>
      </c>
      <c r="G21" s="22">
        <v>0.41666666666666669</v>
      </c>
    </row>
    <row r="22" spans="1:7" ht="18" customHeight="1" x14ac:dyDescent="0.2">
      <c r="A22" s="11"/>
      <c r="B22" s="11">
        <f>+B21+1</f>
        <v>42240</v>
      </c>
      <c r="C22" s="12" t="s">
        <v>15</v>
      </c>
      <c r="D22" s="13" t="s">
        <v>11</v>
      </c>
      <c r="E22" s="31"/>
      <c r="F22" s="14">
        <v>0.82291666666666663</v>
      </c>
      <c r="G22" s="14">
        <v>0.8125</v>
      </c>
    </row>
    <row r="23" spans="1:7" ht="24.95" customHeight="1" x14ac:dyDescent="0.2">
      <c r="A23" s="15"/>
      <c r="B23" s="15">
        <f>+B22+1</f>
        <v>42241</v>
      </c>
      <c r="C23" s="16" t="s">
        <v>16</v>
      </c>
      <c r="D23" s="27" t="s">
        <v>25</v>
      </c>
      <c r="E23" s="28" t="s">
        <v>26</v>
      </c>
      <c r="F23" s="29"/>
      <c r="G23" s="32"/>
    </row>
    <row r="24" spans="1:7" ht="16.5" customHeight="1" x14ac:dyDescent="0.2">
      <c r="A24" s="11"/>
      <c r="B24" s="11">
        <f t="shared" si="0"/>
        <v>42243</v>
      </c>
      <c r="C24" s="12" t="s">
        <v>10</v>
      </c>
      <c r="D24" s="13" t="s">
        <v>11</v>
      </c>
      <c r="E24" s="12"/>
      <c r="F24" s="14">
        <v>0.82291666666666663</v>
      </c>
      <c r="G24" s="14">
        <v>0.8125</v>
      </c>
    </row>
    <row r="25" spans="1:7" ht="31.5" customHeight="1" x14ac:dyDescent="0.2">
      <c r="A25" s="15"/>
      <c r="B25" s="15">
        <f>+B24+3</f>
        <v>42246</v>
      </c>
      <c r="C25" s="16" t="s">
        <v>13</v>
      </c>
      <c r="D25" s="27" t="s">
        <v>27</v>
      </c>
      <c r="E25" s="28" t="s">
        <v>24</v>
      </c>
      <c r="F25" s="29"/>
      <c r="G25" s="29"/>
    </row>
    <row r="26" spans="1:7" ht="18" customHeight="1" x14ac:dyDescent="0.2">
      <c r="A26" s="11"/>
      <c r="B26" s="11">
        <f>+B25+2</f>
        <v>42248</v>
      </c>
      <c r="C26" s="12" t="s">
        <v>16</v>
      </c>
      <c r="D26" s="13" t="s">
        <v>11</v>
      </c>
      <c r="E26" s="33"/>
      <c r="F26" s="14">
        <v>0.82291666666666663</v>
      </c>
      <c r="G26" s="14">
        <v>0.8125</v>
      </c>
    </row>
    <row r="27" spans="1:7" ht="18" customHeight="1" x14ac:dyDescent="0.2">
      <c r="A27" s="11"/>
      <c r="B27" s="11">
        <f t="shared" si="0"/>
        <v>42250</v>
      </c>
      <c r="C27" s="12" t="s">
        <v>10</v>
      </c>
      <c r="D27" s="13" t="s">
        <v>11</v>
      </c>
      <c r="E27" s="34"/>
      <c r="F27" s="14">
        <v>0.82291666666666663</v>
      </c>
      <c r="G27" s="14">
        <v>0.8125</v>
      </c>
    </row>
    <row r="28" spans="1:7" ht="24.95" customHeight="1" x14ac:dyDescent="0.2">
      <c r="A28" s="15"/>
      <c r="B28" s="15">
        <f>+B27+3</f>
        <v>42253</v>
      </c>
      <c r="C28" s="16" t="s">
        <v>13</v>
      </c>
      <c r="D28" s="27" t="s">
        <v>28</v>
      </c>
      <c r="E28" s="28" t="s">
        <v>29</v>
      </c>
      <c r="F28" s="29"/>
      <c r="G28" s="29"/>
    </row>
    <row r="29" spans="1:7" ht="18" customHeight="1" x14ac:dyDescent="0.2">
      <c r="A29" s="11"/>
      <c r="B29" s="11">
        <f t="shared" si="0"/>
        <v>42255</v>
      </c>
      <c r="C29" s="12" t="s">
        <v>16</v>
      </c>
      <c r="D29" s="13" t="s">
        <v>11</v>
      </c>
      <c r="E29" s="33"/>
      <c r="F29" s="14">
        <v>0.82291666666666663</v>
      </c>
      <c r="G29" s="14">
        <v>0.8125</v>
      </c>
    </row>
    <row r="30" spans="1:7" ht="18" customHeight="1" x14ac:dyDescent="0.2">
      <c r="A30" s="11"/>
      <c r="B30" s="11">
        <f t="shared" si="0"/>
        <v>42257</v>
      </c>
      <c r="C30" s="12" t="s">
        <v>10</v>
      </c>
      <c r="D30" s="13" t="s">
        <v>11</v>
      </c>
      <c r="E30" s="12"/>
      <c r="F30" s="14">
        <v>0.82291666666666663</v>
      </c>
      <c r="G30" s="14">
        <v>0.8125</v>
      </c>
    </row>
    <row r="31" spans="1:7" ht="24.95" customHeight="1" x14ac:dyDescent="0.2">
      <c r="A31" s="15"/>
      <c r="B31" s="15">
        <f>+B30+3</f>
        <v>42260</v>
      </c>
      <c r="C31" s="16" t="s">
        <v>13</v>
      </c>
      <c r="D31" s="27" t="s">
        <v>28</v>
      </c>
      <c r="E31" s="28" t="s">
        <v>29</v>
      </c>
      <c r="F31" s="29"/>
      <c r="G31" s="29"/>
    </row>
    <row r="32" spans="1:7" ht="18" customHeight="1" x14ac:dyDescent="0.2">
      <c r="A32" s="11"/>
      <c r="B32" s="11">
        <f t="shared" si="0"/>
        <v>42262</v>
      </c>
      <c r="C32" s="12" t="s">
        <v>16</v>
      </c>
      <c r="D32" s="13" t="s">
        <v>11</v>
      </c>
      <c r="E32" s="35"/>
      <c r="F32" s="14">
        <v>0.82291666666666663</v>
      </c>
      <c r="G32" s="14">
        <v>0.8125</v>
      </c>
    </row>
    <row r="33" spans="1:7" ht="18" customHeight="1" x14ac:dyDescent="0.2">
      <c r="A33" s="11"/>
      <c r="B33" s="11">
        <f t="shared" si="0"/>
        <v>42264</v>
      </c>
      <c r="C33" s="12" t="s">
        <v>10</v>
      </c>
      <c r="D33" s="13" t="s">
        <v>11</v>
      </c>
      <c r="E33" s="12"/>
      <c r="F33" s="14">
        <v>0.82291666666666663</v>
      </c>
      <c r="G33" s="14">
        <v>0.8125</v>
      </c>
    </row>
    <row r="34" spans="1:7" ht="24.95" customHeight="1" x14ac:dyDescent="0.2">
      <c r="A34" s="15"/>
      <c r="B34" s="15">
        <f>+B33+3</f>
        <v>42267</v>
      </c>
      <c r="C34" s="16" t="s">
        <v>13</v>
      </c>
      <c r="D34" s="27" t="s">
        <v>28</v>
      </c>
      <c r="E34" s="28" t="s">
        <v>29</v>
      </c>
      <c r="F34" s="29"/>
      <c r="G34" s="29"/>
    </row>
    <row r="35" spans="1:7" ht="18" customHeight="1" x14ac:dyDescent="0.2">
      <c r="A35" s="11"/>
      <c r="B35" s="11">
        <f>+B34+2</f>
        <v>42269</v>
      </c>
      <c r="C35" s="12" t="s">
        <v>16</v>
      </c>
      <c r="D35" s="13" t="s">
        <v>11</v>
      </c>
      <c r="E35" s="35"/>
      <c r="F35" s="14">
        <v>0.82291666666666663</v>
      </c>
      <c r="G35" s="14">
        <v>0.8125</v>
      </c>
    </row>
    <row r="36" spans="1:7" ht="18" customHeight="1" x14ac:dyDescent="0.2">
      <c r="A36" s="11"/>
      <c r="B36" s="11">
        <f t="shared" si="0"/>
        <v>42271</v>
      </c>
      <c r="C36" s="12" t="s">
        <v>10</v>
      </c>
      <c r="D36" s="13" t="s">
        <v>11</v>
      </c>
      <c r="E36" s="12"/>
      <c r="F36" s="14">
        <v>0.82291666666666663</v>
      </c>
      <c r="G36" s="14">
        <v>0.8125</v>
      </c>
    </row>
    <row r="37" spans="1:7" ht="24.95" customHeight="1" x14ac:dyDescent="0.2">
      <c r="A37" s="15"/>
      <c r="B37" s="15">
        <f>+B36+3</f>
        <v>42274</v>
      </c>
      <c r="C37" s="16" t="s">
        <v>13</v>
      </c>
      <c r="D37" s="27" t="s">
        <v>28</v>
      </c>
      <c r="E37" s="28" t="s">
        <v>29</v>
      </c>
      <c r="F37" s="29"/>
      <c r="G37" s="29"/>
    </row>
    <row r="38" spans="1:7" ht="18" customHeight="1" x14ac:dyDescent="0.2">
      <c r="A38" s="11"/>
      <c r="B38" s="11">
        <f t="shared" si="0"/>
        <v>42276</v>
      </c>
      <c r="C38" s="12" t="s">
        <v>16</v>
      </c>
      <c r="D38" s="13" t="s">
        <v>11</v>
      </c>
      <c r="E38" s="33"/>
      <c r="F38" s="14">
        <v>0.82291666666666663</v>
      </c>
      <c r="G38" s="14">
        <v>0.8125</v>
      </c>
    </row>
    <row r="39" spans="1:7" ht="18" customHeight="1" x14ac:dyDescent="0.2">
      <c r="A39" s="11"/>
      <c r="B39" s="11">
        <f t="shared" si="0"/>
        <v>42278</v>
      </c>
      <c r="C39" s="12" t="s">
        <v>10</v>
      </c>
      <c r="D39" s="13" t="s">
        <v>11</v>
      </c>
      <c r="E39" s="36"/>
      <c r="F39" s="14">
        <v>0.82291666666666663</v>
      </c>
      <c r="G39" s="14">
        <v>0.8125</v>
      </c>
    </row>
    <row r="40" spans="1:7" x14ac:dyDescent="0.2">
      <c r="A40" s="37"/>
      <c r="B40" s="7"/>
      <c r="C40" s="8"/>
      <c r="D40" s="8"/>
      <c r="E40" s="8"/>
      <c r="F40" s="9"/>
      <c r="G40" s="10"/>
    </row>
    <row r="41" spans="1:7" ht="27" customHeight="1" x14ac:dyDescent="0.2">
      <c r="A41" s="38"/>
      <c r="B41" s="39" t="s">
        <v>30</v>
      </c>
      <c r="C41" s="39"/>
      <c r="D41" s="40"/>
      <c r="E41" s="40"/>
      <c r="F41" s="40"/>
      <c r="G41" s="40"/>
    </row>
    <row r="42" spans="1:7" x14ac:dyDescent="0.2">
      <c r="A42" s="41"/>
      <c r="B42" s="41"/>
      <c r="C42" s="42"/>
      <c r="D42" s="40"/>
      <c r="E42" s="40"/>
      <c r="F42" s="40"/>
      <c r="G42" s="40"/>
    </row>
  </sheetData>
  <dataConsolidate/>
  <mergeCells count="3">
    <mergeCell ref="D1:E1"/>
    <mergeCell ref="D2:E2"/>
    <mergeCell ref="F17:G17"/>
  </mergeCells>
  <pageMargins left="0.70866141732283472" right="0.35433070866141736" top="0.51181102362204722" bottom="0.59055118110236227" header="0.39370078740157483" footer="0.43307086614173229"/>
  <pageSetup paperSize="9" scale="81" orientation="portrait" r:id="rId1"/>
  <headerFooter alignWithMargins="0">
    <oddFooter>&amp;R&amp;"Comic Sans MS,Standaard"&amp;8datum: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Prog. aug-sep</vt:lpstr>
    </vt:vector>
  </TitlesOfParts>
  <Company>ProRail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andre.hagen</dc:creator>
  <cp:lastModifiedBy>Arno Schuiling</cp:lastModifiedBy>
  <dcterms:created xsi:type="dcterms:W3CDTF">2015-04-28T10:11:31Z</dcterms:created>
  <dcterms:modified xsi:type="dcterms:W3CDTF">2015-05-19T18:53:33Z</dcterms:modified>
</cp:coreProperties>
</file>