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Klaas\voetbal\Boarding\familietoernooi 2024\"/>
    </mc:Choice>
  </mc:AlternateContent>
  <xr:revisionPtr revIDLastSave="0" documentId="8_{DB9F6CC9-DEE8-4AED-89FA-CBCCA00846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ma" sheetId="1" r:id="rId1"/>
    <sheet name="stand" sheetId="2" r:id="rId2"/>
  </sheets>
  <calcPr calcId="191029"/>
</workbook>
</file>

<file path=xl/calcChain.xml><?xml version="1.0" encoding="utf-8"?>
<calcChain xmlns="http://schemas.openxmlformats.org/spreadsheetml/2006/main">
  <c r="H35" i="1" l="1"/>
  <c r="H33" i="1"/>
  <c r="H31" i="1"/>
  <c r="H29" i="1"/>
  <c r="K21" i="1"/>
  <c r="K17" i="1"/>
  <c r="I21" i="1"/>
  <c r="B22" i="1"/>
  <c r="I25" i="1"/>
  <c r="K16" i="1"/>
  <c r="D16" i="1"/>
  <c r="B21" i="1"/>
  <c r="D20" i="1"/>
  <c r="K19" i="1"/>
  <c r="I24" i="1"/>
  <c r="A8" i="2"/>
  <c r="B24" i="1"/>
  <c r="A6" i="2"/>
  <c r="I23" i="1"/>
  <c r="A16" i="2"/>
  <c r="A14" i="2"/>
  <c r="A12" i="2"/>
  <c r="A4" i="2"/>
  <c r="K26" i="1"/>
  <c r="I26" i="1"/>
  <c r="D25" i="1"/>
  <c r="B25" i="1"/>
  <c r="B23" i="1"/>
  <c r="I22" i="1"/>
  <c r="D21" i="1"/>
  <c r="I18" i="1"/>
  <c r="I17" i="1"/>
  <c r="D17" i="1"/>
  <c r="K15" i="1"/>
  <c r="D14" i="1"/>
  <c r="B13" i="1"/>
  <c r="I12" i="1"/>
  <c r="B12" i="1"/>
  <c r="B10" i="1"/>
  <c r="A7" i="2" l="1"/>
  <c r="I15" i="1"/>
  <c r="A17" i="2"/>
  <c r="B18" i="1"/>
  <c r="I20" i="1"/>
  <c r="A13" i="2"/>
  <c r="A20" i="2"/>
  <c r="B14" i="1"/>
  <c r="A15" i="2"/>
  <c r="A9" i="2"/>
  <c r="B26" i="1"/>
  <c r="I10" i="1"/>
  <c r="B11" i="1"/>
  <c r="B19" i="1"/>
  <c r="B16" i="1"/>
  <c r="I19" i="1"/>
  <c r="K22" i="1"/>
  <c r="A5" i="2"/>
  <c r="B15" i="1"/>
  <c r="K18" i="1"/>
  <c r="I11" i="1"/>
  <c r="D18" i="1"/>
  <c r="K25" i="1"/>
  <c r="D22" i="1"/>
  <c r="A10" i="2"/>
  <c r="A18" i="2"/>
  <c r="A11" i="2"/>
  <c r="A19" i="2"/>
  <c r="K14" i="1"/>
  <c r="I13" i="1"/>
  <c r="D23" i="1"/>
  <c r="D24" i="1"/>
  <c r="I14" i="1"/>
  <c r="I16" i="1"/>
  <c r="B17" i="1"/>
  <c r="B20" i="1"/>
  <c r="K23" i="1"/>
  <c r="K24" i="1"/>
  <c r="D26" i="1"/>
  <c r="D10" i="1"/>
  <c r="K10" i="1"/>
  <c r="D11" i="1"/>
  <c r="K11" i="1"/>
  <c r="D12" i="1"/>
  <c r="K12" i="1"/>
  <c r="D13" i="1"/>
  <c r="K13" i="1"/>
  <c r="D15" i="1"/>
  <c r="D19" i="1"/>
  <c r="K20" i="1"/>
</calcChain>
</file>

<file path=xl/sharedStrings.xml><?xml version="1.0" encoding="utf-8"?>
<sst xmlns="http://schemas.openxmlformats.org/spreadsheetml/2006/main" count="141" uniqueCount="50">
  <si>
    <t>-</t>
  </si>
  <si>
    <t>Wedstrijd</t>
  </si>
  <si>
    <t>Uitslag</t>
  </si>
  <si>
    <t>VELD 1</t>
  </si>
  <si>
    <t>VELD 2</t>
  </si>
  <si>
    <t>Stand bedrijvenboarding</t>
  </si>
  <si>
    <t>V</t>
  </si>
  <si>
    <t>T</t>
  </si>
  <si>
    <t>P</t>
  </si>
  <si>
    <t>TV</t>
  </si>
  <si>
    <t>TT</t>
  </si>
  <si>
    <t>TP</t>
  </si>
  <si>
    <t>Doelsaldo</t>
  </si>
  <si>
    <t>Nr 8</t>
  </si>
  <si>
    <t>Nr 1</t>
  </si>
  <si>
    <t>Nr 5</t>
  </si>
  <si>
    <t>Nr 4</t>
  </si>
  <si>
    <t>Nr 7</t>
  </si>
  <si>
    <t>Nr 2</t>
  </si>
  <si>
    <t>Nr 6</t>
  </si>
  <si>
    <t>Nr 3</t>
  </si>
  <si>
    <t>Nr 8/1</t>
  </si>
  <si>
    <t>Nr 5/4</t>
  </si>
  <si>
    <t>Nr 7/2</t>
  </si>
  <si>
    <t>Nr 6/3</t>
  </si>
  <si>
    <t>Finale</t>
  </si>
  <si>
    <t>3e/4e plaats</t>
  </si>
  <si>
    <t>Noeverman</t>
  </si>
  <si>
    <t>de Lange</t>
  </si>
  <si>
    <t>v.d. Veen 2</t>
  </si>
  <si>
    <t>Bouwhuis 1</t>
  </si>
  <si>
    <t>Olsman</t>
  </si>
  <si>
    <t>Gerrits</t>
  </si>
  <si>
    <t>Hofsink 2</t>
  </si>
  <si>
    <t>v.d. Veen 3</t>
  </si>
  <si>
    <t>Willems</t>
  </si>
  <si>
    <t>Veltink</t>
  </si>
  <si>
    <t>Bouwhuis 3</t>
  </si>
  <si>
    <t>Hofsink 1</t>
  </si>
  <si>
    <t>Veurink</t>
  </si>
  <si>
    <t>Bouwhuis 2</t>
  </si>
  <si>
    <t>Pullen</t>
  </si>
  <si>
    <t>v.d. Veen 1</t>
  </si>
  <si>
    <t>Bouwhuis 1 (Han Bouwhuis)</t>
  </si>
  <si>
    <t>Bouwhuis 2 (Eduard Bouwhuis)</t>
  </si>
  <si>
    <t>Bouwhuis 3 (Eduard Bouwhuis)</t>
  </si>
  <si>
    <t>v.d. Veen 1 (Beerzerweg )</t>
  </si>
  <si>
    <t>v.d. Veen 2 (Beerzerweg)</t>
  </si>
  <si>
    <t>v.d. Veen 3 (Oosterweg)</t>
  </si>
  <si>
    <t xml:space="preserve">Buitenhuis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</si>
</sst>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5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  <charset val="1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4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0" fontId="4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7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workbookViewId="0">
      <selection activeCell="B23" sqref="B23"/>
    </sheetView>
  </sheetViews>
  <sheetFormatPr defaultColWidth="9.109375" defaultRowHeight="14.4" x14ac:dyDescent="0.3"/>
  <cols>
    <col min="1" max="1" width="7.6640625" style="5" bestFit="1" customWidth="1"/>
    <col min="2" max="2" width="19.5546875" style="5" customWidth="1"/>
    <col min="3" max="3" width="4.109375" style="5" bestFit="1" customWidth="1"/>
    <col min="4" max="4" width="23.33203125" style="5" customWidth="1"/>
    <col min="5" max="5" width="4.109375" style="5" bestFit="1" customWidth="1"/>
    <col min="6" max="6" width="15.109375" style="5" customWidth="1"/>
    <col min="7" max="7" width="4.109375" style="5" bestFit="1" customWidth="1"/>
    <col min="8" max="8" width="11.109375" style="5" bestFit="1" customWidth="1"/>
    <col min="9" max="9" width="27.44140625" style="5" customWidth="1"/>
    <col min="10" max="10" width="2.109375" style="4" bestFit="1" customWidth="1"/>
    <col min="11" max="11" width="30.21875" style="5" customWidth="1"/>
    <col min="12" max="12" width="13.5546875" style="5" customWidth="1"/>
    <col min="13" max="13" width="4.109375" style="5" bestFit="1" customWidth="1"/>
    <col min="14" max="16384" width="9.109375" style="5"/>
  </cols>
  <sheetData>
    <row r="1" spans="1:20" ht="18" x14ac:dyDescent="0.35">
      <c r="A1" s="16">
        <v>1</v>
      </c>
      <c r="B1" s="17" t="s">
        <v>27</v>
      </c>
      <c r="C1" s="17">
        <v>6</v>
      </c>
      <c r="D1" s="17" t="s">
        <v>31</v>
      </c>
      <c r="E1" s="17">
        <v>11</v>
      </c>
      <c r="F1" s="17" t="s">
        <v>36</v>
      </c>
      <c r="G1" s="18">
        <v>16</v>
      </c>
      <c r="H1" s="17" t="s">
        <v>41</v>
      </c>
      <c r="I1" s="31" t="s">
        <v>43</v>
      </c>
    </row>
    <row r="2" spans="1:20" ht="18" x14ac:dyDescent="0.35">
      <c r="A2" s="16">
        <v>2</v>
      </c>
      <c r="B2" s="17" t="s">
        <v>28</v>
      </c>
      <c r="C2" s="17">
        <v>7</v>
      </c>
      <c r="D2" s="17" t="s">
        <v>32</v>
      </c>
      <c r="E2" s="17">
        <v>12</v>
      </c>
      <c r="F2" s="17" t="s">
        <v>30</v>
      </c>
      <c r="G2" s="18">
        <v>17</v>
      </c>
      <c r="H2" s="17" t="s">
        <v>42</v>
      </c>
      <c r="I2" s="31" t="s">
        <v>44</v>
      </c>
    </row>
    <row r="3" spans="1:20" ht="18" x14ac:dyDescent="0.35">
      <c r="A3" s="16">
        <v>3</v>
      </c>
      <c r="B3" s="17" t="s">
        <v>29</v>
      </c>
      <c r="C3" s="17">
        <v>8</v>
      </c>
      <c r="D3" s="17" t="s">
        <v>33</v>
      </c>
      <c r="E3" s="17">
        <v>13</v>
      </c>
      <c r="F3" s="17" t="s">
        <v>38</v>
      </c>
      <c r="G3" s="30"/>
      <c r="H3" s="30"/>
      <c r="I3" s="31" t="s">
        <v>45</v>
      </c>
    </row>
    <row r="4" spans="1:20" ht="18" x14ac:dyDescent="0.35">
      <c r="A4" s="16">
        <v>4</v>
      </c>
      <c r="B4" s="17" t="s">
        <v>37</v>
      </c>
      <c r="C4" s="17">
        <v>9</v>
      </c>
      <c r="D4" s="17" t="s">
        <v>34</v>
      </c>
      <c r="E4" s="17">
        <v>14</v>
      </c>
      <c r="F4" s="17" t="s">
        <v>39</v>
      </c>
      <c r="G4" s="30"/>
      <c r="H4" s="30"/>
      <c r="I4" s="31" t="s">
        <v>46</v>
      </c>
    </row>
    <row r="5" spans="1:20" ht="18" x14ac:dyDescent="0.35">
      <c r="A5" s="16">
        <v>5</v>
      </c>
      <c r="B5" s="17" t="s">
        <v>49</v>
      </c>
      <c r="C5" s="17">
        <v>10</v>
      </c>
      <c r="D5" s="17" t="s">
        <v>35</v>
      </c>
      <c r="E5" s="17">
        <v>15</v>
      </c>
      <c r="F5" s="17" t="s">
        <v>40</v>
      </c>
      <c r="G5" s="30"/>
      <c r="H5" s="30"/>
      <c r="I5" s="31" t="s">
        <v>47</v>
      </c>
    </row>
    <row r="6" spans="1:20" ht="18" x14ac:dyDescent="0.35">
      <c r="I6" s="31" t="s">
        <v>48</v>
      </c>
    </row>
    <row r="7" spans="1:20" ht="18.600000000000001" thickBot="1" x14ac:dyDescent="0.4">
      <c r="I7" s="31"/>
    </row>
    <row r="8" spans="1:20" ht="15" thickBot="1" x14ac:dyDescent="0.35">
      <c r="A8" s="25" t="s">
        <v>3</v>
      </c>
      <c r="B8" s="26"/>
      <c r="C8" s="26"/>
      <c r="D8" s="26"/>
      <c r="E8" s="26"/>
      <c r="F8" s="27"/>
      <c r="H8" s="25" t="s">
        <v>4</v>
      </c>
      <c r="I8" s="26"/>
      <c r="J8" s="26"/>
      <c r="K8" s="26"/>
      <c r="L8" s="27"/>
    </row>
    <row r="9" spans="1:20" x14ac:dyDescent="0.3">
      <c r="A9" s="22" t="s">
        <v>1</v>
      </c>
      <c r="B9" s="23"/>
      <c r="C9" s="23"/>
      <c r="D9" s="23"/>
      <c r="E9" s="24"/>
      <c r="F9" s="8" t="s">
        <v>2</v>
      </c>
      <c r="H9" s="28" t="s">
        <v>1</v>
      </c>
      <c r="I9" s="29"/>
      <c r="J9" s="29"/>
      <c r="K9" s="29"/>
      <c r="L9" s="9" t="s">
        <v>2</v>
      </c>
    </row>
    <row r="10" spans="1:20" x14ac:dyDescent="0.3">
      <c r="A10" s="10">
        <v>0.47916666666666669</v>
      </c>
      <c r="B10" s="7" t="str">
        <f>B1</f>
        <v>Noeverman</v>
      </c>
      <c r="C10" s="7" t="s">
        <v>0</v>
      </c>
      <c r="D10" s="11" t="str">
        <f>B2</f>
        <v>de Lange</v>
      </c>
      <c r="E10" s="12"/>
      <c r="F10" s="7" t="s">
        <v>0</v>
      </c>
      <c r="H10" s="10">
        <v>0.47916666666666669</v>
      </c>
      <c r="I10" s="7" t="str">
        <f>B3</f>
        <v>v.d. Veen 2</v>
      </c>
      <c r="J10" s="7" t="s">
        <v>0</v>
      </c>
      <c r="K10" s="11" t="str">
        <f>B4</f>
        <v>Bouwhuis 3</v>
      </c>
      <c r="L10" s="7" t="s">
        <v>0</v>
      </c>
      <c r="P10" s="13"/>
      <c r="Q10" s="14"/>
      <c r="R10" s="14"/>
      <c r="S10" s="14"/>
      <c r="T10" s="14"/>
    </row>
    <row r="11" spans="1:20" x14ac:dyDescent="0.3">
      <c r="A11" s="10">
        <v>0.48888888888888887</v>
      </c>
      <c r="B11" s="7" t="str">
        <f>B5</f>
        <v xml:space="preserve">Buitenhuis </v>
      </c>
      <c r="C11" s="7" t="s">
        <v>0</v>
      </c>
      <c r="D11" s="11" t="str">
        <f>D1</f>
        <v>Olsman</v>
      </c>
      <c r="E11" s="12"/>
      <c r="F11" s="7" t="s">
        <v>0</v>
      </c>
      <c r="H11" s="10">
        <v>0.48888888888888887</v>
      </c>
      <c r="I11" s="7" t="str">
        <f>D2</f>
        <v>Gerrits</v>
      </c>
      <c r="J11" s="7" t="s">
        <v>0</v>
      </c>
      <c r="K11" s="11" t="str">
        <f>D3</f>
        <v>Hofsink 2</v>
      </c>
      <c r="L11" s="7" t="s">
        <v>0</v>
      </c>
      <c r="P11" s="13"/>
      <c r="Q11" s="14"/>
      <c r="R11" s="14"/>
      <c r="S11" s="14"/>
      <c r="T11" s="14"/>
    </row>
    <row r="12" spans="1:20" x14ac:dyDescent="0.3">
      <c r="A12" s="10">
        <v>0.49861111111111101</v>
      </c>
      <c r="B12" s="7" t="str">
        <f>D4</f>
        <v>v.d. Veen 3</v>
      </c>
      <c r="C12" s="7" t="s">
        <v>0</v>
      </c>
      <c r="D12" s="11" t="str">
        <f>D5</f>
        <v>Willems</v>
      </c>
      <c r="E12" s="12"/>
      <c r="F12" s="7" t="s">
        <v>0</v>
      </c>
      <c r="H12" s="10">
        <v>0.49861111111111101</v>
      </c>
      <c r="I12" s="7" t="str">
        <f>F1</f>
        <v>Veltink</v>
      </c>
      <c r="J12" s="7" t="s">
        <v>0</v>
      </c>
      <c r="K12" s="11" t="str">
        <f>F2</f>
        <v>Bouwhuis 1</v>
      </c>
      <c r="L12" s="7" t="s">
        <v>0</v>
      </c>
      <c r="P12" s="13"/>
      <c r="Q12" s="14"/>
      <c r="R12" s="14"/>
      <c r="S12" s="14"/>
      <c r="T12" s="14"/>
    </row>
    <row r="13" spans="1:20" x14ac:dyDescent="0.3">
      <c r="A13" s="10">
        <v>0.50833333333333297</v>
      </c>
      <c r="B13" s="7" t="str">
        <f>F3</f>
        <v>Hofsink 1</v>
      </c>
      <c r="C13" s="7" t="s">
        <v>0</v>
      </c>
      <c r="D13" s="11" t="str">
        <f>F4</f>
        <v>Veurink</v>
      </c>
      <c r="E13" s="12"/>
      <c r="F13" s="7" t="s">
        <v>0</v>
      </c>
      <c r="H13" s="10">
        <v>0.50833333333333297</v>
      </c>
      <c r="I13" s="7" t="str">
        <f>F5</f>
        <v>Bouwhuis 2</v>
      </c>
      <c r="J13" s="7" t="s">
        <v>0</v>
      </c>
      <c r="K13" s="11" t="str">
        <f>H1</f>
        <v>Pullen</v>
      </c>
      <c r="L13" s="7" t="s">
        <v>0</v>
      </c>
      <c r="P13" s="13"/>
      <c r="Q13" s="14"/>
      <c r="R13" s="14"/>
      <c r="S13" s="14"/>
      <c r="T13" s="14"/>
    </row>
    <row r="14" spans="1:20" x14ac:dyDescent="0.3">
      <c r="A14" s="10">
        <v>0.51805555555555505</v>
      </c>
      <c r="B14" s="7" t="str">
        <f>H2</f>
        <v>v.d. Veen 1</v>
      </c>
      <c r="C14" s="7" t="s">
        <v>0</v>
      </c>
      <c r="D14" s="11" t="str">
        <f>B1</f>
        <v>Noeverman</v>
      </c>
      <c r="E14" s="12"/>
      <c r="F14" s="7" t="s">
        <v>0</v>
      </c>
      <c r="H14" s="10">
        <v>0.51805555555555505</v>
      </c>
      <c r="I14" s="7" t="str">
        <f>B2</f>
        <v>de Lange</v>
      </c>
      <c r="J14" s="7" t="s">
        <v>0</v>
      </c>
      <c r="K14" s="11" t="str">
        <f>D2</f>
        <v>Gerrits</v>
      </c>
      <c r="L14" s="7" t="s">
        <v>0</v>
      </c>
      <c r="P14" s="13"/>
      <c r="Q14" s="14"/>
      <c r="R14" s="14"/>
      <c r="S14" s="14"/>
      <c r="T14" s="14"/>
    </row>
    <row r="15" spans="1:20" x14ac:dyDescent="0.3">
      <c r="A15" s="10">
        <v>0.52777777777777801</v>
      </c>
      <c r="B15" s="7" t="str">
        <f>B3</f>
        <v>v.d. Veen 2</v>
      </c>
      <c r="C15" s="7" t="s">
        <v>0</v>
      </c>
      <c r="D15" s="11" t="str">
        <f>D3</f>
        <v>Hofsink 2</v>
      </c>
      <c r="E15" s="12"/>
      <c r="F15" s="7" t="s">
        <v>0</v>
      </c>
      <c r="H15" s="10">
        <v>0.52777777777777801</v>
      </c>
      <c r="I15" s="7" t="str">
        <f>B4</f>
        <v>Bouwhuis 3</v>
      </c>
      <c r="J15" s="7" t="s">
        <v>0</v>
      </c>
      <c r="K15" s="11" t="str">
        <f>D4</f>
        <v>v.d. Veen 3</v>
      </c>
      <c r="L15" s="7" t="s">
        <v>0</v>
      </c>
      <c r="P15" s="13"/>
      <c r="Q15" s="14"/>
      <c r="R15" s="14"/>
      <c r="S15" s="14"/>
      <c r="T15" s="14"/>
    </row>
    <row r="16" spans="1:20" x14ac:dyDescent="0.3">
      <c r="A16" s="10">
        <v>0.53749999999999998</v>
      </c>
      <c r="B16" s="7" t="str">
        <f>B5</f>
        <v xml:space="preserve">Buitenhuis </v>
      </c>
      <c r="C16" s="7" t="s">
        <v>0</v>
      </c>
      <c r="D16" s="11" t="str">
        <f>D5</f>
        <v>Willems</v>
      </c>
      <c r="E16" s="12"/>
      <c r="F16" s="7" t="s">
        <v>0</v>
      </c>
      <c r="H16" s="10">
        <v>0.53749999999999998</v>
      </c>
      <c r="I16" s="7" t="str">
        <f>D1</f>
        <v>Olsman</v>
      </c>
      <c r="J16" s="7" t="s">
        <v>0</v>
      </c>
      <c r="K16" s="11" t="str">
        <f>F1</f>
        <v>Veltink</v>
      </c>
      <c r="L16" s="7" t="s">
        <v>0</v>
      </c>
      <c r="P16" s="13"/>
      <c r="Q16" s="14"/>
      <c r="R16" s="14"/>
      <c r="S16" s="14"/>
      <c r="T16" s="14"/>
    </row>
    <row r="17" spans="1:20" x14ac:dyDescent="0.3">
      <c r="A17" s="10">
        <v>0.54722222222222205</v>
      </c>
      <c r="B17" s="7" t="str">
        <f>F2</f>
        <v>Bouwhuis 1</v>
      </c>
      <c r="C17" s="7" t="s">
        <v>0</v>
      </c>
      <c r="D17" s="11" t="str">
        <f>H2</f>
        <v>v.d. Veen 1</v>
      </c>
      <c r="E17" s="12"/>
      <c r="F17" s="7" t="s">
        <v>0</v>
      </c>
      <c r="H17" s="10">
        <v>0.54722222222222205</v>
      </c>
      <c r="I17" s="7" t="str">
        <f>F3</f>
        <v>Hofsink 1</v>
      </c>
      <c r="J17" s="7" t="s">
        <v>0</v>
      </c>
      <c r="K17" s="11" t="str">
        <f>H1</f>
        <v>Pullen</v>
      </c>
      <c r="L17" s="7" t="s">
        <v>0</v>
      </c>
      <c r="P17" s="13"/>
      <c r="Q17" s="14"/>
      <c r="R17" s="14"/>
      <c r="S17" s="14"/>
      <c r="T17" s="14"/>
    </row>
    <row r="18" spans="1:20" x14ac:dyDescent="0.3">
      <c r="A18" s="10">
        <v>0.55694444444444402</v>
      </c>
      <c r="B18" s="7" t="str">
        <f>F4</f>
        <v>Veurink</v>
      </c>
      <c r="C18" s="7" t="s">
        <v>0</v>
      </c>
      <c r="D18" s="11" t="str">
        <f>F5</f>
        <v>Bouwhuis 2</v>
      </c>
      <c r="E18" s="12"/>
      <c r="F18" s="7" t="s">
        <v>0</v>
      </c>
      <c r="H18" s="10">
        <v>0.55694444444444402</v>
      </c>
      <c r="I18" s="7" t="str">
        <f>B1</f>
        <v>Noeverman</v>
      </c>
      <c r="J18" s="7" t="s">
        <v>0</v>
      </c>
      <c r="K18" s="11" t="str">
        <f>B3</f>
        <v>v.d. Veen 2</v>
      </c>
      <c r="L18" s="7" t="s">
        <v>0</v>
      </c>
      <c r="P18" s="13"/>
      <c r="Q18" s="14"/>
      <c r="R18" s="14"/>
      <c r="S18" s="14"/>
      <c r="T18" s="14"/>
    </row>
    <row r="19" spans="1:20" x14ac:dyDescent="0.3">
      <c r="A19" s="10">
        <v>0.56666666666666599</v>
      </c>
      <c r="B19" s="7" t="str">
        <f>B2</f>
        <v>de Lange</v>
      </c>
      <c r="C19" s="7" t="s">
        <v>0</v>
      </c>
      <c r="D19" s="11" t="str">
        <f>B4</f>
        <v>Bouwhuis 3</v>
      </c>
      <c r="E19" s="12"/>
      <c r="F19" s="7" t="s">
        <v>0</v>
      </c>
      <c r="H19" s="10">
        <v>0.56666666666666599</v>
      </c>
      <c r="I19" s="7" t="str">
        <f>B5</f>
        <v xml:space="preserve">Buitenhuis </v>
      </c>
      <c r="J19" s="7" t="s">
        <v>0</v>
      </c>
      <c r="K19" s="11" t="str">
        <f>D2</f>
        <v>Gerrits</v>
      </c>
      <c r="L19" s="7" t="s">
        <v>0</v>
      </c>
      <c r="P19" s="13"/>
      <c r="Q19" s="14"/>
      <c r="R19" s="14"/>
      <c r="S19" s="14"/>
      <c r="T19" s="14"/>
    </row>
    <row r="20" spans="1:20" x14ac:dyDescent="0.3">
      <c r="A20" s="10">
        <v>0.57638888888888895</v>
      </c>
      <c r="B20" s="7" t="str">
        <f>D1</f>
        <v>Olsman</v>
      </c>
      <c r="C20" s="7" t="s">
        <v>0</v>
      </c>
      <c r="D20" s="11" t="str">
        <f>D3</f>
        <v>Hofsink 2</v>
      </c>
      <c r="E20" s="12"/>
      <c r="F20" s="7" t="s">
        <v>0</v>
      </c>
      <c r="H20" s="10">
        <v>0.57638888888888895</v>
      </c>
      <c r="I20" s="7" t="str">
        <f>D5</f>
        <v>Willems</v>
      </c>
      <c r="J20" s="7" t="s">
        <v>0</v>
      </c>
      <c r="K20" s="11" t="str">
        <f>F2</f>
        <v>Bouwhuis 1</v>
      </c>
      <c r="L20" s="7" t="s">
        <v>0</v>
      </c>
      <c r="P20" s="13"/>
      <c r="Q20" s="14"/>
      <c r="R20" s="14"/>
      <c r="S20" s="14"/>
      <c r="T20" s="14"/>
    </row>
    <row r="21" spans="1:20" x14ac:dyDescent="0.3">
      <c r="A21" s="10">
        <v>0.58611111111111103</v>
      </c>
      <c r="B21" s="7" t="str">
        <f>D4</f>
        <v>v.d. Veen 3</v>
      </c>
      <c r="C21" s="7" t="s">
        <v>0</v>
      </c>
      <c r="D21" s="11" t="str">
        <f>F1</f>
        <v>Veltink</v>
      </c>
      <c r="E21" s="12"/>
      <c r="F21" s="7" t="s">
        <v>0</v>
      </c>
      <c r="H21" s="10">
        <v>0.58611111111111103</v>
      </c>
      <c r="I21" s="7" t="str">
        <f>F5</f>
        <v>Bouwhuis 2</v>
      </c>
      <c r="J21" s="7" t="s">
        <v>0</v>
      </c>
      <c r="K21" s="11" t="str">
        <f>H2</f>
        <v>v.d. Veen 1</v>
      </c>
      <c r="L21" s="7" t="s">
        <v>0</v>
      </c>
      <c r="R21" s="14"/>
      <c r="S21" s="14"/>
      <c r="T21" s="14"/>
    </row>
    <row r="22" spans="1:20" x14ac:dyDescent="0.3">
      <c r="A22" s="10">
        <v>0.59583333333333299</v>
      </c>
      <c r="B22" s="7" t="str">
        <f>F4</f>
        <v>Veurink</v>
      </c>
      <c r="C22" s="7" t="s">
        <v>0</v>
      </c>
      <c r="D22" s="11" t="str">
        <f>H1</f>
        <v>Pullen</v>
      </c>
      <c r="E22" s="12"/>
      <c r="F22" s="7" t="s">
        <v>0</v>
      </c>
      <c r="H22" s="10">
        <v>0.59583333333333299</v>
      </c>
      <c r="I22" s="7" t="str">
        <f>F3</f>
        <v>Hofsink 1</v>
      </c>
      <c r="J22" s="7" t="s">
        <v>0</v>
      </c>
      <c r="K22" s="11" t="str">
        <f>B3</f>
        <v>v.d. Veen 2</v>
      </c>
      <c r="L22" s="7" t="s">
        <v>0</v>
      </c>
      <c r="P22" s="13"/>
      <c r="Q22" s="14"/>
      <c r="R22" s="14"/>
      <c r="S22" s="14"/>
      <c r="T22" s="14"/>
    </row>
    <row r="23" spans="1:20" x14ac:dyDescent="0.3">
      <c r="A23" s="10">
        <v>0.60555555555555496</v>
      </c>
      <c r="B23" s="7" t="str">
        <f>B1</f>
        <v>Noeverman</v>
      </c>
      <c r="C23" s="7" t="s">
        <v>0</v>
      </c>
      <c r="D23" s="11" t="str">
        <f>D2</f>
        <v>Gerrits</v>
      </c>
      <c r="E23" s="12"/>
      <c r="F23" s="7" t="s">
        <v>0</v>
      </c>
      <c r="H23" s="10">
        <v>0.60555555555555496</v>
      </c>
      <c r="I23" s="7" t="str">
        <f>B2</f>
        <v>de Lange</v>
      </c>
      <c r="J23" s="7" t="s">
        <v>0</v>
      </c>
      <c r="K23" s="11" t="str">
        <f>D5</f>
        <v>Willems</v>
      </c>
      <c r="L23" s="7" t="s">
        <v>0</v>
      </c>
      <c r="P23" s="13"/>
      <c r="Q23" s="14"/>
      <c r="R23" s="14"/>
      <c r="S23" s="14"/>
      <c r="T23" s="14"/>
    </row>
    <row r="24" spans="1:20" x14ac:dyDescent="0.3">
      <c r="A24" s="10">
        <v>0.61527777777777803</v>
      </c>
      <c r="B24" s="7" t="str">
        <f>B4</f>
        <v>Bouwhuis 3</v>
      </c>
      <c r="C24" s="7" t="s">
        <v>0</v>
      </c>
      <c r="D24" s="11" t="str">
        <f>D3</f>
        <v>Hofsink 2</v>
      </c>
      <c r="E24" s="12"/>
      <c r="F24" s="7" t="s">
        <v>0</v>
      </c>
      <c r="H24" s="10">
        <v>0.61527777777777803</v>
      </c>
      <c r="I24" s="7" t="str">
        <f>D1</f>
        <v>Olsman</v>
      </c>
      <c r="J24" s="7" t="s">
        <v>0</v>
      </c>
      <c r="K24" s="11" t="str">
        <f>H1</f>
        <v>Pullen</v>
      </c>
      <c r="L24" s="7" t="s">
        <v>0</v>
      </c>
      <c r="P24" s="13"/>
      <c r="Q24" s="14"/>
      <c r="R24" s="14"/>
      <c r="S24" s="14"/>
      <c r="T24" s="14"/>
    </row>
    <row r="25" spans="1:20" x14ac:dyDescent="0.3">
      <c r="A25" s="10">
        <v>0.625</v>
      </c>
      <c r="B25" s="7" t="str">
        <f>B5</f>
        <v xml:space="preserve">Buitenhuis </v>
      </c>
      <c r="C25" s="7" t="s">
        <v>0</v>
      </c>
      <c r="D25" s="11" t="str">
        <f>F1</f>
        <v>Veltink</v>
      </c>
      <c r="E25" s="12"/>
      <c r="F25" s="7" t="s">
        <v>0</v>
      </c>
      <c r="H25" s="10">
        <v>0.625</v>
      </c>
      <c r="I25" s="7" t="str">
        <f>F2</f>
        <v>Bouwhuis 1</v>
      </c>
      <c r="J25" s="7" t="s">
        <v>0</v>
      </c>
      <c r="K25" s="11" t="str">
        <f>F5</f>
        <v>Bouwhuis 2</v>
      </c>
      <c r="L25" s="7" t="s">
        <v>0</v>
      </c>
      <c r="P25" s="13"/>
      <c r="Q25" s="14"/>
      <c r="R25" s="14"/>
      <c r="S25" s="14"/>
      <c r="T25" s="14"/>
    </row>
    <row r="26" spans="1:20" x14ac:dyDescent="0.3">
      <c r="A26" s="10">
        <v>0.63472222222222197</v>
      </c>
      <c r="B26" s="7" t="str">
        <f>D4</f>
        <v>v.d. Veen 3</v>
      </c>
      <c r="C26" s="7" t="s">
        <v>0</v>
      </c>
      <c r="D26" s="11" t="str">
        <f>F4</f>
        <v>Veurink</v>
      </c>
      <c r="E26" s="12"/>
      <c r="F26" s="7" t="s">
        <v>0</v>
      </c>
      <c r="H26" s="10">
        <v>0.63472222222222197</v>
      </c>
      <c r="I26" s="7" t="str">
        <f>H2</f>
        <v>v.d. Veen 1</v>
      </c>
      <c r="J26" s="7"/>
      <c r="K26" s="7" t="str">
        <f>F3</f>
        <v>Hofsink 1</v>
      </c>
      <c r="L26" s="7" t="s">
        <v>0</v>
      </c>
      <c r="P26" s="13"/>
      <c r="Q26" s="14"/>
      <c r="R26" s="14"/>
      <c r="S26" s="14"/>
      <c r="T26" s="14"/>
    </row>
    <row r="27" spans="1:20" x14ac:dyDescent="0.3">
      <c r="A27" s="15"/>
      <c r="B27" s="14"/>
      <c r="C27" s="14"/>
      <c r="D27" s="14"/>
      <c r="I27" s="14"/>
      <c r="J27" s="13"/>
      <c r="K27" s="14"/>
      <c r="L27" s="14"/>
      <c r="M27" s="14"/>
      <c r="N27" s="14"/>
      <c r="O27" s="14"/>
    </row>
    <row r="28" spans="1:20" x14ac:dyDescent="0.3">
      <c r="B28" s="14"/>
      <c r="C28" s="14"/>
      <c r="D28" s="14"/>
      <c r="I28" s="14"/>
      <c r="J28" s="14"/>
      <c r="K28" s="14"/>
      <c r="L28" s="14"/>
    </row>
    <row r="29" spans="1:20" x14ac:dyDescent="0.3">
      <c r="A29" s="10">
        <v>0.65277777777777779</v>
      </c>
      <c r="B29" s="7" t="s">
        <v>13</v>
      </c>
      <c r="C29" s="7" t="s">
        <v>0</v>
      </c>
      <c r="D29" s="7" t="s">
        <v>14</v>
      </c>
      <c r="E29" s="6"/>
      <c r="F29" s="7"/>
      <c r="H29" s="10">
        <f>A29</f>
        <v>0.65277777777777779</v>
      </c>
      <c r="I29" s="7" t="s">
        <v>15</v>
      </c>
      <c r="J29" s="7" t="s">
        <v>0</v>
      </c>
      <c r="K29" s="7" t="s">
        <v>16</v>
      </c>
      <c r="L29" s="7"/>
    </row>
    <row r="30" spans="1:20" x14ac:dyDescent="0.3">
      <c r="A30" s="10"/>
      <c r="B30" s="7"/>
      <c r="C30" s="7"/>
      <c r="D30" s="7"/>
      <c r="E30" s="6"/>
      <c r="F30" s="7" t="s">
        <v>0</v>
      </c>
      <c r="H30" s="10"/>
      <c r="I30" s="7"/>
      <c r="J30" s="7"/>
      <c r="K30" s="7"/>
      <c r="L30" s="7" t="s">
        <v>0</v>
      </c>
    </row>
    <row r="31" spans="1:20" x14ac:dyDescent="0.3">
      <c r="A31" s="10">
        <v>0.66319444444444442</v>
      </c>
      <c r="B31" s="7" t="s">
        <v>17</v>
      </c>
      <c r="C31" s="7" t="s">
        <v>0</v>
      </c>
      <c r="D31" s="7" t="s">
        <v>18</v>
      </c>
      <c r="E31" s="6"/>
      <c r="F31" s="7"/>
      <c r="H31" s="10">
        <f>A31</f>
        <v>0.66319444444444442</v>
      </c>
      <c r="I31" s="7" t="s">
        <v>19</v>
      </c>
      <c r="J31" s="7" t="s">
        <v>0</v>
      </c>
      <c r="K31" s="7" t="s">
        <v>20</v>
      </c>
      <c r="L31" s="7"/>
    </row>
    <row r="32" spans="1:20" x14ac:dyDescent="0.3">
      <c r="A32" s="10"/>
      <c r="B32" s="7"/>
      <c r="C32" s="7"/>
      <c r="D32" s="7"/>
      <c r="E32" s="6"/>
      <c r="F32" s="7" t="s">
        <v>0</v>
      </c>
      <c r="H32" s="10"/>
      <c r="I32" s="7"/>
      <c r="J32" s="7"/>
      <c r="K32" s="7"/>
      <c r="L32" s="7" t="s">
        <v>0</v>
      </c>
    </row>
    <row r="33" spans="1:12" x14ac:dyDescent="0.3">
      <c r="A33" s="10">
        <v>0.67708333333333337</v>
      </c>
      <c r="B33" s="7" t="s">
        <v>21</v>
      </c>
      <c r="C33" s="7" t="s">
        <v>0</v>
      </c>
      <c r="D33" s="7" t="s">
        <v>22</v>
      </c>
      <c r="E33" s="6"/>
      <c r="F33" s="6"/>
      <c r="H33" s="10">
        <f>A33</f>
        <v>0.67708333333333337</v>
      </c>
      <c r="I33" s="7" t="s">
        <v>23</v>
      </c>
      <c r="J33" s="7" t="s">
        <v>0</v>
      </c>
      <c r="K33" s="7" t="s">
        <v>24</v>
      </c>
      <c r="L33" s="7"/>
    </row>
    <row r="34" spans="1:12" x14ac:dyDescent="0.3">
      <c r="A34" s="10"/>
      <c r="B34" s="7"/>
      <c r="C34" s="7"/>
      <c r="D34" s="7"/>
      <c r="E34" s="6"/>
      <c r="F34" s="7" t="s">
        <v>0</v>
      </c>
      <c r="H34" s="10"/>
      <c r="I34" s="7"/>
      <c r="J34" s="7"/>
      <c r="K34" s="7"/>
      <c r="L34" s="7" t="s">
        <v>0</v>
      </c>
    </row>
    <row r="35" spans="1:12" x14ac:dyDescent="0.3">
      <c r="A35" s="10">
        <v>0.69097222222222221</v>
      </c>
      <c r="B35" s="19" t="s">
        <v>25</v>
      </c>
      <c r="C35" s="20"/>
      <c r="D35" s="21"/>
      <c r="E35" s="6"/>
      <c r="F35" s="6"/>
      <c r="H35" s="10">
        <f>A35</f>
        <v>0.69097222222222221</v>
      </c>
      <c r="I35" s="19" t="s">
        <v>26</v>
      </c>
      <c r="J35" s="20"/>
      <c r="K35" s="21"/>
      <c r="L35" s="7"/>
    </row>
    <row r="36" spans="1:12" x14ac:dyDescent="0.3">
      <c r="A36" s="10"/>
      <c r="B36" s="7"/>
      <c r="C36" s="7"/>
      <c r="D36" s="7"/>
      <c r="E36" s="6"/>
      <c r="F36" s="7" t="s">
        <v>0</v>
      </c>
      <c r="H36" s="10"/>
      <c r="I36" s="7"/>
      <c r="J36" s="7"/>
      <c r="K36" s="7"/>
      <c r="L36" s="7" t="s">
        <v>0</v>
      </c>
    </row>
    <row r="37" spans="1:12" x14ac:dyDescent="0.3">
      <c r="I37" s="14"/>
      <c r="J37" s="13"/>
      <c r="K37" s="14"/>
      <c r="L37" s="14"/>
    </row>
    <row r="38" spans="1:12" x14ac:dyDescent="0.3">
      <c r="I38" s="14"/>
      <c r="J38" s="13"/>
      <c r="K38" s="14"/>
      <c r="L38" s="14"/>
    </row>
    <row r="39" spans="1:12" x14ac:dyDescent="0.3">
      <c r="I39" s="14"/>
      <c r="J39" s="13"/>
      <c r="K39" s="14"/>
      <c r="L39" s="14"/>
    </row>
    <row r="40" spans="1:12" x14ac:dyDescent="0.3">
      <c r="I40" s="14"/>
      <c r="J40" s="13"/>
      <c r="K40" s="14"/>
      <c r="L40" s="14"/>
    </row>
  </sheetData>
  <mergeCells count="6">
    <mergeCell ref="B35:D35"/>
    <mergeCell ref="I35:K35"/>
    <mergeCell ref="A9:E9"/>
    <mergeCell ref="A8:F8"/>
    <mergeCell ref="H8:L8"/>
    <mergeCell ref="H9:K9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"/>
  <sheetViews>
    <sheetView workbookViewId="0">
      <selection activeCell="A5" sqref="A5"/>
    </sheetView>
  </sheetViews>
  <sheetFormatPr defaultRowHeight="14.4" x14ac:dyDescent="0.3"/>
  <cols>
    <col min="1" max="1" width="40.88671875" customWidth="1"/>
    <col min="2" max="17" width="7.44140625" customWidth="1"/>
  </cols>
  <sheetData>
    <row r="1" spans="1:17" ht="32.4" x14ac:dyDescent="0.6">
      <c r="A1" s="3" t="s">
        <v>5</v>
      </c>
    </row>
    <row r="3" spans="1:17" x14ac:dyDescent="0.3">
      <c r="B3" s="2" t="s">
        <v>6</v>
      </c>
      <c r="C3" s="2" t="s">
        <v>7</v>
      </c>
      <c r="D3" s="2" t="s">
        <v>8</v>
      </c>
      <c r="E3" s="2" t="s">
        <v>6</v>
      </c>
      <c r="F3" s="2" t="s">
        <v>7</v>
      </c>
      <c r="G3" s="2" t="s">
        <v>8</v>
      </c>
      <c r="H3" s="2" t="s">
        <v>6</v>
      </c>
      <c r="I3" s="2" t="s">
        <v>7</v>
      </c>
      <c r="J3" s="2" t="s">
        <v>8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  <c r="Q3" s="2" t="s">
        <v>12</v>
      </c>
    </row>
    <row r="4" spans="1:17" x14ac:dyDescent="0.3">
      <c r="A4" s="1" t="str">
        <f>Programma!B1</f>
        <v>Noeverman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 t="str">
        <f>Programma!B2</f>
        <v>de Lange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 t="str">
        <f>Programma!B3</f>
        <v>v.d. Veen 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" t="str">
        <f>Programma!B4</f>
        <v>Bouwhuis 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" t="str">
        <f>Programma!B5</f>
        <v xml:space="preserve">Buitenhuis 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 t="str">
        <f>Programma!D1</f>
        <v>Olsman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" t="str">
        <f>Programma!D2</f>
        <v>Gerrits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" t="str">
        <f>Programma!D3</f>
        <v>Hofsink 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" t="str">
        <f>Programma!D4</f>
        <v>v.d. Veen 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" t="str">
        <f>Programma!D5</f>
        <v>Willems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" t="str">
        <f>Programma!F1</f>
        <v>Veltink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" t="str">
        <f>Programma!F2</f>
        <v>Bouwhuis 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" t="str">
        <f>Programma!F3</f>
        <v>Hofsink 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" t="str">
        <f>Programma!F4</f>
        <v>Veurink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" t="str">
        <f>Programma!F5</f>
        <v>Bouwhuis 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" t="str">
        <f>Programma!H1</f>
        <v>Pullen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 t="str">
        <f>Programma!H2</f>
        <v>v.d. Veen 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Programma</vt:lpstr>
      <vt:lpstr>stand</vt:lpstr>
    </vt:vector>
  </TitlesOfParts>
  <Company>Wehkamp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kpullen</dc:creator>
  <cp:lastModifiedBy>klaas pullen</cp:lastModifiedBy>
  <dcterms:created xsi:type="dcterms:W3CDTF">2016-05-23T10:32:33Z</dcterms:created>
  <dcterms:modified xsi:type="dcterms:W3CDTF">2024-05-16T18:01:37Z</dcterms:modified>
</cp:coreProperties>
</file>