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Blad1 (3)" sheetId="1" r:id="rId1"/>
  </sheets>
  <definedNames/>
  <calcPr fullCalcOnLoad="1"/>
</workbook>
</file>

<file path=xl/sharedStrings.xml><?xml version="1.0" encoding="utf-8"?>
<sst xmlns="http://schemas.openxmlformats.org/spreadsheetml/2006/main" count="434" uniqueCount="231">
  <si>
    <t>Ruud Kuizenga</t>
  </si>
  <si>
    <t>Bart Pijper</t>
  </si>
  <si>
    <t>Frank Pijper</t>
  </si>
  <si>
    <t>Thomas van der Veen</t>
  </si>
  <si>
    <t>Geert van der Veen</t>
  </si>
  <si>
    <t>Arjan de Vries</t>
  </si>
  <si>
    <t>Danny Lüürssen</t>
  </si>
  <si>
    <t>Roderik van der Werff</t>
  </si>
  <si>
    <t>Jan-Willem Brontsema</t>
  </si>
  <si>
    <t>Manfred Munters</t>
  </si>
  <si>
    <t>Beno Hofman</t>
  </si>
  <si>
    <t>Jan de Vries</t>
  </si>
  <si>
    <t>Egbert Brontsema</t>
  </si>
  <si>
    <t>Bert-Jan Huizing</t>
  </si>
  <si>
    <t>Jan-Albert Jetzes</t>
  </si>
  <si>
    <t>Harry Pijper</t>
  </si>
  <si>
    <t>Arjo de Vries</t>
  </si>
  <si>
    <t>Marthijn Brontsema</t>
  </si>
  <si>
    <t>Giacomo Marras</t>
  </si>
  <si>
    <t>Thijs Perdok</t>
  </si>
  <si>
    <t>Gerke Reiffers</t>
  </si>
  <si>
    <t>Gert Smit</t>
  </si>
  <si>
    <t>Jan Bosma</t>
  </si>
  <si>
    <t>F2</t>
  </si>
  <si>
    <t>Niels Ronde</t>
  </si>
  <si>
    <t>Martin Martens</t>
  </si>
  <si>
    <t>Richard Wiersema</t>
  </si>
  <si>
    <t>Waarde</t>
  </si>
  <si>
    <t xml:space="preserve">Totale waarde </t>
  </si>
  <si>
    <t>D</t>
  </si>
  <si>
    <t>V</t>
  </si>
  <si>
    <t>M</t>
  </si>
  <si>
    <t>A</t>
  </si>
  <si>
    <t>E-mail</t>
  </si>
  <si>
    <t>Coach</t>
  </si>
  <si>
    <t>Teamnaam</t>
  </si>
  <si>
    <t>Jan-Anko Havinga</t>
  </si>
  <si>
    <t>Jeroen Kuik</t>
  </si>
  <si>
    <t>Team</t>
  </si>
  <si>
    <t>Code</t>
  </si>
  <si>
    <t>De 5 vakjes met daarin Positie, Team, Naam, Code en Waarde kopiëren en plakken in je team.</t>
  </si>
  <si>
    <t>NIET zelf gaan typen maar kopieren en plakken!!</t>
  </si>
  <si>
    <t>Speler</t>
  </si>
  <si>
    <t>Mailen naar jwbrontsema82@gmail.com</t>
  </si>
  <si>
    <t>Invulscherm en Regels</t>
  </si>
  <si>
    <t>Roelof de Jong</t>
  </si>
  <si>
    <t>Emiel Bos</t>
  </si>
  <si>
    <t>Mark Kramers</t>
  </si>
  <si>
    <t>Sander Steenbergen</t>
  </si>
  <si>
    <t>Dennis van de Leest</t>
  </si>
  <si>
    <t>Dames 1</t>
  </si>
  <si>
    <t>Hilde Til</t>
  </si>
  <si>
    <t>Margriet Westerhuis</t>
  </si>
  <si>
    <t>Marlies Smit</t>
  </si>
  <si>
    <t>Lianne Smit</t>
  </si>
  <si>
    <t>Frits Bijmolt</t>
  </si>
  <si>
    <t>Chris van Dijken</t>
  </si>
  <si>
    <t>Barry Bakker</t>
  </si>
  <si>
    <t>Joran Bos</t>
  </si>
  <si>
    <t>Laurens Hijlkema</t>
  </si>
  <si>
    <t>Ruben van Oostrum</t>
  </si>
  <si>
    <t>Maartje Wiersema</t>
  </si>
  <si>
    <t>Maricella Korvemaker</t>
  </si>
  <si>
    <t>7x7</t>
  </si>
  <si>
    <t>Marcel Kramers</t>
  </si>
  <si>
    <t>Kees Moolenaar</t>
  </si>
  <si>
    <t>Wolter Winkel</t>
  </si>
  <si>
    <t>Gerrit-Jan Bruin</t>
  </si>
  <si>
    <t>Bram Drenth</t>
  </si>
  <si>
    <t>Erik Winkel</t>
  </si>
  <si>
    <t>Roelof Zwijghuizen</t>
  </si>
  <si>
    <t>Henk Slagter</t>
  </si>
  <si>
    <t>Tjomme van Doorn</t>
  </si>
  <si>
    <t>Jeroen Remminga</t>
  </si>
  <si>
    <t>Erik Kremer</t>
  </si>
  <si>
    <t>Marko van der Ploeg</t>
  </si>
  <si>
    <t>Tiemen Pestman</t>
  </si>
  <si>
    <t>Lisa Huizing</t>
  </si>
  <si>
    <t>Jos Bijmolt</t>
  </si>
  <si>
    <t>Ivar van Dijken</t>
  </si>
  <si>
    <t>Wolf Visser</t>
  </si>
  <si>
    <t>Tonnis Slager</t>
  </si>
  <si>
    <t>Alderik van der Ploeg</t>
  </si>
  <si>
    <t>Gea Hagels</t>
  </si>
  <si>
    <t>Natascha Kruys</t>
  </si>
  <si>
    <t>Baukje Schoonveld-Lenstra</t>
  </si>
  <si>
    <t>Gea Spijk</t>
  </si>
  <si>
    <t>Jantina Wiltjer</t>
  </si>
  <si>
    <t>Dianne Vink</t>
  </si>
  <si>
    <t xml:space="preserve">Min.1 per team. Max 2 per team. </t>
  </si>
  <si>
    <t>Miranda Schipper</t>
  </si>
  <si>
    <t>Elbrich Oomen</t>
  </si>
  <si>
    <t>Hendrika de Vries</t>
  </si>
  <si>
    <t>Yvonne Bos</t>
  </si>
  <si>
    <t>Jaap de Vroome</t>
  </si>
  <si>
    <t>Arne Brockmöller</t>
  </si>
  <si>
    <t>Harro Bultena</t>
  </si>
  <si>
    <t>Marjanna Kobus</t>
  </si>
  <si>
    <t>Lisa Keijer</t>
  </si>
  <si>
    <t>Eva Mekkering</t>
  </si>
  <si>
    <t>Lynn Drent</t>
  </si>
  <si>
    <t>Sterre van Dijken</t>
  </si>
  <si>
    <t>Yelena Sterenberg</t>
  </si>
  <si>
    <t>Aldert Weert</t>
  </si>
  <si>
    <t>Thomas Robinson</t>
  </si>
  <si>
    <t>Danny Woortman</t>
  </si>
  <si>
    <t>Eirik Eide</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</si>
  <si>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</si>
  <si>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</si>
  <si>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</si>
  <si>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</si>
  <si>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</si>
  <si>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</si>
  <si>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</si>
  <si>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</si>
  <si>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</si>
  <si>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</si>
  <si>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</si>
  <si>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</si>
  <si>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</si>
  <si>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</si>
  <si>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</si>
  <si>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</si>
  <si>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</si>
  <si>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</si>
  <si>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</si>
  <si>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</si>
  <si>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</si>
  <si>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</si>
  <si>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</si>
  <si>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</si>
  <si>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</si>
  <si>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</si>
  <si>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</si>
  <si>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</si>
  <si>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</si>
  <si>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</si>
  <si>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</si>
  <si>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</si>
  <si>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</si>
  <si>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</si>
  <si>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</si>
  <si>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</si>
  <si>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</si>
  <si>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</si>
  <si>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</si>
  <si>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</si>
  <si>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</si>
  <si>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</si>
  <si>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</si>
  <si>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</si>
  <si>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</si>
  <si>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</si>
  <si>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</si>
  <si>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</si>
  <si>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</si>
  <si>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</si>
  <si>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</si>
  <si>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</si>
  <si>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</si>
  <si>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</si>
  <si>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</si>
  <si>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</si>
  <si>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</si>
  <si>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</si>
  <si>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</si>
  <si>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</si>
  <si>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</si>
  <si>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</si>
  <si>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</si>
  <si>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F68</t>
  </si>
  <si>
    <t>F69</t>
  </si>
  <si>
    <t>F70</t>
  </si>
  <si>
    <t>F71</t>
  </si>
  <si>
    <t>F72</t>
  </si>
  <si>
    <t>F73</t>
  </si>
  <si>
    <t>F74</t>
  </si>
  <si>
    <t>F75</t>
  </si>
  <si>
    <t>F76</t>
  </si>
  <si>
    <t>F77</t>
  </si>
  <si>
    <t>F78</t>
  </si>
  <si>
    <t>F79</t>
  </si>
  <si>
    <t>F80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</si>
  <si>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</si>
  <si>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</si>
  <si>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</si>
  <si>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</si>
  <si>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</si>
  <si>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</si>
  <si>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</si>
  <si>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</si>
  <si>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</si>
  <si>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</si>
  <si>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</si>
  <si>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</si>
  <si>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</si>
  <si>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</si>
  <si>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</si>
  <si>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</si>
  <si>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</si>
  <si>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</si>
  <si>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</si>
  <si>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</si>
  <si>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</si>
  <si>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</si>
  <si>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</si>
  <si>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Albert Olthof</t>
  </si>
  <si>
    <t xml:space="preserve">Bas Huizing </t>
  </si>
  <si>
    <t>Harmen Pestman</t>
  </si>
  <si>
    <t>Max Huisman</t>
  </si>
  <si>
    <t>Björn Everts</t>
  </si>
  <si>
    <t>Corne Bos</t>
  </si>
  <si>
    <t>Sven Vos</t>
  </si>
  <si>
    <t>Martijn Weert</t>
  </si>
  <si>
    <t xml:space="preserve">Colin Sterenberg </t>
  </si>
  <si>
    <t>Iris Rijploeg</t>
  </si>
  <si>
    <t>Elles van Wolde</t>
  </si>
  <si>
    <t>F66</t>
  </si>
  <si>
    <t>F67</t>
  </si>
  <si>
    <t>Daniek Vos</t>
  </si>
  <si>
    <t>Truus Schenkel</t>
  </si>
  <si>
    <t>Annemiek</t>
  </si>
  <si>
    <t>Esther Gerding</t>
  </si>
  <si>
    <t>7x7 D</t>
  </si>
  <si>
    <t>Max 18 miljoen</t>
  </si>
  <si>
    <t>19-20</t>
  </si>
  <si>
    <t>20-21</t>
  </si>
  <si>
    <t>-</t>
  </si>
  <si>
    <t>score</t>
  </si>
  <si>
    <t>Nik Poortinga</t>
  </si>
  <si>
    <t>F104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</si>
</sst>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413]dddd\ d\ mmmm\ yyyy"/>
    <numFmt numFmtId="173" formatCode="&quot;€&quot;\ #,##0_-"/>
    <numFmt numFmtId="174" formatCode="0.0"/>
    <numFmt numFmtId="175" formatCode="&quot;Ja&quot;;&quot;Ja&quot;;&quot;Nee&quot;"/>
    <numFmt numFmtId="176" formatCode="&quot;Waar&quot;;&quot;Waar&quot;;&quot;Onwaar&quot;"/>
    <numFmt numFmtId="177" formatCode="&quot;Aan&quot;;&quot;Aan&quot;;&quot;Uit&quot;"/>
    <numFmt numFmtId="178" formatCode="[$€-2]\ #.##000_);[Red]\([$€-2]\ #.##000\)"/>
    <numFmt numFmtId="179" formatCode="&quot;€&quot;\ #,##0"/>
  </numFmts>
  <fonts count="64">
    <font>
      <sz val="10"/>
      <name val="Arial"/>
      <family val="0"/>
    </font>
    <font>
      <sz val="9"/>
      <name val="Arial"/>
      <family val="2"/>
    </font>
    <font>
      <b/>
      <sz val="10"/>
      <color indexed="9"/>
      <name val="Arial"/>
      <family val="2"/>
    </font>
    <font>
      <sz val="10"/>
      <color indexed="9"/>
      <name val="Arial"/>
      <family val="2"/>
    </font>
    <font>
      <sz val="9"/>
      <name val="Calibri"/>
      <family val="2"/>
    </font>
    <font>
      <u val="single"/>
      <sz val="10"/>
      <color indexed="12"/>
      <name val="Arial"/>
      <family val="2"/>
    </font>
    <font>
      <b/>
      <sz val="10"/>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name val="Verdana"/>
      <family val="2"/>
    </font>
    <font>
      <b/>
      <sz val="14"/>
      <name val="Arial"/>
      <family val="2"/>
    </font>
    <font>
      <b/>
      <sz val="10"/>
      <name val="Arial"/>
      <family val="2"/>
    </font>
    <font>
      <b/>
      <sz val="10"/>
      <name val="Calibri"/>
      <family val="2"/>
    </font>
    <font>
      <sz val="11"/>
      <color indexed="8"/>
      <name val="Arial"/>
      <family val="2"/>
    </font>
    <font>
      <sz val="10"/>
      <color indexed="8"/>
      <name val="Arial"/>
      <family val="2"/>
    </font>
    <font>
      <b/>
      <sz val="9"/>
      <color indexed="9"/>
      <name val="Calibri"/>
      <family val="2"/>
    </font>
    <font>
      <b/>
      <sz val="10"/>
      <color indexed="9"/>
      <name val="Calibri"/>
      <family val="2"/>
    </font>
    <font>
      <u val="single"/>
      <sz val="10"/>
      <color indexed="20"/>
      <name val="Arial"/>
      <family val="2"/>
    </font>
    <font>
      <i/>
      <sz val="9"/>
      <color indexed="63"/>
      <name val="Arial"/>
      <family val="2"/>
    </font>
    <font>
      <sz val="8"/>
      <color indexed="63"/>
      <name val="Calibri"/>
      <family val="2"/>
    </font>
    <font>
      <sz val="8"/>
      <color indexed="63"/>
      <name val="Arial"/>
      <family val="2"/>
    </font>
    <font>
      <b/>
      <sz val="10"/>
      <color indexed="8"/>
      <name val="Calibri"/>
      <family val="2"/>
    </font>
    <font>
      <sz val="10"/>
      <color indexed="8"/>
      <name val="Calibri"/>
      <family val="2"/>
    </font>
    <font>
      <sz val="4"/>
      <color indexed="8"/>
      <name val="Calibri"/>
      <family val="2"/>
    </font>
    <font>
      <b/>
      <sz val="4"/>
      <color indexed="8"/>
      <name val="Calibri"/>
      <family val="2"/>
    </font>
    <font>
      <b/>
      <sz val="12"/>
      <color indexed="8"/>
      <name val="Calibri"/>
      <family val="2"/>
    </font>
    <font>
      <sz val="12"/>
      <color indexed="8"/>
      <name val="Calibri"/>
      <family val="2"/>
    </font>
    <font>
      <i/>
      <sz val="12"/>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i/>
      <sz val="9"/>
      <color theme="1" tint="0.15000000596046448"/>
      <name val="Arial"/>
      <family val="2"/>
    </font>
    <font>
      <sz val="8"/>
      <color theme="1" tint="0.34999001026153564"/>
      <name val="Calibri"/>
      <family val="2"/>
    </font>
    <font>
      <sz val="8"/>
      <color theme="1" tint="0.34999001026153564"/>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indexed="65"/>
        <bgColor indexed="64"/>
      </patternFill>
    </fill>
    <fill>
      <patternFill patternType="solid">
        <fgColor indexed="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style="thin"/>
      <right>
        <color indexed="63"/>
      </right>
      <top>
        <color indexed="63"/>
      </top>
      <bottom>
        <color indexed="63"/>
      </bottom>
    </border>
    <border>
      <left style="thin"/>
      <right style="thin"/>
      <top style="thick">
        <color indexed="53"/>
      </top>
      <bottom style="thin"/>
    </border>
    <border>
      <left style="medium"/>
      <right/>
      <top style="medium"/>
      <bottom/>
    </border>
    <border>
      <left/>
      <right/>
      <top style="medium"/>
      <bottom/>
    </border>
    <border>
      <left style="thin"/>
      <right>
        <color indexed="63"/>
      </right>
      <top style="thin"/>
      <bottom style="thin"/>
    </border>
    <border>
      <left style="thin"/>
      <right>
        <color indexed="63"/>
      </right>
      <top style="thick">
        <color indexed="53"/>
      </top>
      <bottom>
        <color indexed="63"/>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7" fillId="3" borderId="0" applyNumberFormat="0" applyBorder="0" applyAlignment="0" applyProtection="0"/>
    <xf numFmtId="0" fontId="43" fillId="4" borderId="0" applyNumberFormat="0" applyBorder="0" applyAlignment="0" applyProtection="0"/>
    <xf numFmtId="0" fontId="7" fillId="5" borderId="0" applyNumberFormat="0" applyBorder="0" applyAlignment="0" applyProtection="0"/>
    <xf numFmtId="0" fontId="43" fillId="6" borderId="0" applyNumberFormat="0" applyBorder="0" applyAlignment="0" applyProtection="0"/>
    <xf numFmtId="0" fontId="7" fillId="7" borderId="0" applyNumberFormat="0" applyBorder="0" applyAlignment="0" applyProtection="0"/>
    <xf numFmtId="0" fontId="43" fillId="8" borderId="0" applyNumberFormat="0" applyBorder="0" applyAlignment="0" applyProtection="0"/>
    <xf numFmtId="0" fontId="7" fillId="9" borderId="0" applyNumberFormat="0" applyBorder="0" applyAlignment="0" applyProtection="0"/>
    <xf numFmtId="0" fontId="43" fillId="10" borderId="0" applyNumberFormat="0" applyBorder="0" applyAlignment="0" applyProtection="0"/>
    <xf numFmtId="0" fontId="7" fillId="11" borderId="0" applyNumberFormat="0" applyBorder="0" applyAlignment="0" applyProtection="0"/>
    <xf numFmtId="0" fontId="43" fillId="12" borderId="0" applyNumberFormat="0" applyBorder="0" applyAlignment="0" applyProtection="0"/>
    <xf numFmtId="0" fontId="7" fillId="13" borderId="0" applyNumberFormat="0" applyBorder="0" applyAlignment="0" applyProtection="0"/>
    <xf numFmtId="0" fontId="43" fillId="14" borderId="0" applyNumberFormat="0" applyBorder="0" applyAlignment="0" applyProtection="0"/>
    <xf numFmtId="0" fontId="7" fillId="15" borderId="0" applyNumberFormat="0" applyBorder="0" applyAlignment="0" applyProtection="0"/>
    <xf numFmtId="0" fontId="43" fillId="16" borderId="0" applyNumberFormat="0" applyBorder="0" applyAlignment="0" applyProtection="0"/>
    <xf numFmtId="0" fontId="7" fillId="17" borderId="0" applyNumberFormat="0" applyBorder="0" applyAlignment="0" applyProtection="0"/>
    <xf numFmtId="0" fontId="43" fillId="18" borderId="0" applyNumberFormat="0" applyBorder="0" applyAlignment="0" applyProtection="0"/>
    <xf numFmtId="0" fontId="7" fillId="19" borderId="0" applyNumberFormat="0" applyBorder="0" applyAlignment="0" applyProtection="0"/>
    <xf numFmtId="0" fontId="43" fillId="20" borderId="0" applyNumberFormat="0" applyBorder="0" applyAlignment="0" applyProtection="0"/>
    <xf numFmtId="0" fontId="7" fillId="9" borderId="0" applyNumberFormat="0" applyBorder="0" applyAlignment="0" applyProtection="0"/>
    <xf numFmtId="0" fontId="43" fillId="21" borderId="0" applyNumberFormat="0" applyBorder="0" applyAlignment="0" applyProtection="0"/>
    <xf numFmtId="0" fontId="7" fillId="15" borderId="0" applyNumberFormat="0" applyBorder="0" applyAlignment="0" applyProtection="0"/>
    <xf numFmtId="0" fontId="43" fillId="22" borderId="0" applyNumberFormat="0" applyBorder="0" applyAlignment="0" applyProtection="0"/>
    <xf numFmtId="0" fontId="7" fillId="23" borderId="0" applyNumberFormat="0" applyBorder="0" applyAlignment="0" applyProtection="0"/>
    <xf numFmtId="0" fontId="44" fillId="24" borderId="0" applyNumberFormat="0" applyBorder="0" applyAlignment="0" applyProtection="0"/>
    <xf numFmtId="0" fontId="8" fillId="25" borderId="0" applyNumberFormat="0" applyBorder="0" applyAlignment="0" applyProtection="0"/>
    <xf numFmtId="0" fontId="44" fillId="26" borderId="0" applyNumberFormat="0" applyBorder="0" applyAlignment="0" applyProtection="0"/>
    <xf numFmtId="0" fontId="8" fillId="17" borderId="0" applyNumberFormat="0" applyBorder="0" applyAlignment="0" applyProtection="0"/>
    <xf numFmtId="0" fontId="44" fillId="27" borderId="0" applyNumberFormat="0" applyBorder="0" applyAlignment="0" applyProtection="0"/>
    <xf numFmtId="0" fontId="8" fillId="19" borderId="0" applyNumberFormat="0" applyBorder="0" applyAlignment="0" applyProtection="0"/>
    <xf numFmtId="0" fontId="44" fillId="28" borderId="0" applyNumberFormat="0" applyBorder="0" applyAlignment="0" applyProtection="0"/>
    <xf numFmtId="0" fontId="8" fillId="29" borderId="0" applyNumberFormat="0" applyBorder="0" applyAlignment="0" applyProtection="0"/>
    <xf numFmtId="0" fontId="44" fillId="30" borderId="0" applyNumberFormat="0" applyBorder="0" applyAlignment="0" applyProtection="0"/>
    <xf numFmtId="0" fontId="8" fillId="31" borderId="0" applyNumberFormat="0" applyBorder="0" applyAlignment="0" applyProtection="0"/>
    <xf numFmtId="0" fontId="44" fillId="32" borderId="0" applyNumberFormat="0" applyBorder="0" applyAlignment="0" applyProtection="0"/>
    <xf numFmtId="0" fontId="8" fillId="33" borderId="0" applyNumberFormat="0" applyBorder="0" applyAlignment="0" applyProtection="0"/>
    <xf numFmtId="0" fontId="44" fillId="34" borderId="0" applyNumberFormat="0" applyBorder="0" applyAlignment="0" applyProtection="0"/>
    <xf numFmtId="0" fontId="8" fillId="35" borderId="0" applyNumberFormat="0" applyBorder="0" applyAlignment="0" applyProtection="0"/>
    <xf numFmtId="0" fontId="44" fillId="36" borderId="0" applyNumberFormat="0" applyBorder="0" applyAlignment="0" applyProtection="0"/>
    <xf numFmtId="0" fontId="8" fillId="37" borderId="0" applyNumberFormat="0" applyBorder="0" applyAlignment="0" applyProtection="0"/>
    <xf numFmtId="0" fontId="44" fillId="38" borderId="0" applyNumberFormat="0" applyBorder="0" applyAlignment="0" applyProtection="0"/>
    <xf numFmtId="0" fontId="8" fillId="39" borderId="0" applyNumberFormat="0" applyBorder="0" applyAlignment="0" applyProtection="0"/>
    <xf numFmtId="0" fontId="44" fillId="40" borderId="0" applyNumberFormat="0" applyBorder="0" applyAlignment="0" applyProtection="0"/>
    <xf numFmtId="0" fontId="8" fillId="29" borderId="0" applyNumberFormat="0" applyBorder="0" applyAlignment="0" applyProtection="0"/>
    <xf numFmtId="0" fontId="44" fillId="41" borderId="0" applyNumberFormat="0" applyBorder="0" applyAlignment="0" applyProtection="0"/>
    <xf numFmtId="0" fontId="8" fillId="31" borderId="0" applyNumberFormat="0" applyBorder="0" applyAlignment="0" applyProtection="0"/>
    <xf numFmtId="0" fontId="44" fillId="42" borderId="0" applyNumberFormat="0" applyBorder="0" applyAlignment="0" applyProtection="0"/>
    <xf numFmtId="0" fontId="8" fillId="43" borderId="0" applyNumberFormat="0" applyBorder="0" applyAlignment="0" applyProtection="0"/>
    <xf numFmtId="0" fontId="18" fillId="5" borderId="0" applyNumberFormat="0" applyBorder="0" applyAlignment="0" applyProtection="0"/>
    <xf numFmtId="0" fontId="45" fillId="44" borderId="1" applyNumberFormat="0" applyAlignment="0" applyProtection="0"/>
    <xf numFmtId="0" fontId="9" fillId="45" borderId="2" applyNumberFormat="0" applyAlignment="0" applyProtection="0"/>
    <xf numFmtId="0" fontId="9" fillId="45" borderId="2" applyNumberFormat="0" applyAlignment="0" applyProtection="0"/>
    <xf numFmtId="0" fontId="10" fillId="46" borderId="3" applyNumberFormat="0" applyAlignment="0" applyProtection="0"/>
    <xf numFmtId="0" fontId="46" fillId="47" borderId="4" applyNumberFormat="0" applyAlignment="0" applyProtection="0"/>
    <xf numFmtId="0" fontId="10" fillId="46" borderId="3" applyNumberFormat="0" applyAlignment="0" applyProtection="0"/>
    <xf numFmtId="0" fontId="22" fillId="0" borderId="0" applyNumberFormat="0" applyFill="0" applyBorder="0" applyAlignment="0" applyProtection="0"/>
    <xf numFmtId="0" fontId="47" fillId="0" borderId="5" applyNumberFormat="0" applyFill="0" applyAlignment="0" applyProtection="0"/>
    <xf numFmtId="0" fontId="11" fillId="0" borderId="6" applyNumberFormat="0" applyFill="0" applyAlignment="0" applyProtection="0"/>
    <xf numFmtId="0" fontId="48" fillId="0" borderId="0" applyNumberFormat="0" applyFill="0" applyBorder="0" applyAlignment="0" applyProtection="0"/>
    <xf numFmtId="0" fontId="49" fillId="4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3" fillId="13" borderId="2" applyNumberFormat="0" applyAlignment="0" applyProtection="0"/>
    <xf numFmtId="0" fontId="50" fillId="49" borderId="1" applyNumberFormat="0" applyAlignment="0" applyProtection="0"/>
    <xf numFmtId="0" fontId="13" fillId="1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0" borderId="10" applyNumberFormat="0" applyFill="0" applyAlignment="0" applyProtection="0"/>
    <xf numFmtId="0" fontId="14" fillId="0" borderId="7" applyNumberFormat="0" applyFill="0" applyAlignment="0" applyProtection="0"/>
    <xf numFmtId="0" fontId="52" fillId="0" borderId="11" applyNumberFormat="0" applyFill="0" applyAlignment="0" applyProtection="0"/>
    <xf numFmtId="0" fontId="15" fillId="0" borderId="8" applyNumberFormat="0" applyFill="0" applyAlignment="0" applyProtection="0"/>
    <xf numFmtId="0" fontId="53" fillId="0" borderId="12"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11" fillId="0" borderId="6" applyNumberFormat="0" applyFill="0" applyAlignment="0" applyProtection="0"/>
    <xf numFmtId="0" fontId="54"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9" fillId="0" borderId="0">
      <alignment/>
      <protection/>
    </xf>
    <xf numFmtId="0" fontId="0" fillId="52" borderId="13" applyNumberFormat="0" applyFont="0" applyAlignment="0" applyProtection="0"/>
    <xf numFmtId="0" fontId="0" fillId="53" borderId="14" applyNumberFormat="0" applyFont="0" applyAlignment="0" applyProtection="0"/>
    <xf numFmtId="0" fontId="0" fillId="52" borderId="13" applyNumberFormat="0" applyFont="0" applyAlignment="0" applyProtection="0"/>
    <xf numFmtId="0" fontId="55" fillId="54" borderId="0" applyNumberFormat="0" applyBorder="0" applyAlignment="0" applyProtection="0"/>
    <xf numFmtId="0" fontId="18" fillId="5" borderId="0" applyNumberFormat="0" applyBorder="0" applyAlignment="0" applyProtection="0"/>
    <xf numFmtId="0" fontId="21" fillId="45" borderId="15" applyNumberFormat="0" applyAlignment="0" applyProtection="0"/>
    <xf numFmtId="9" fontId="0" fillId="0" borderId="0" applyFont="0" applyFill="0" applyBorder="0" applyAlignment="0" applyProtection="0"/>
    <xf numFmtId="0" fontId="0" fillId="0" borderId="0">
      <alignment/>
      <protection/>
    </xf>
    <xf numFmtId="0" fontId="24" fillId="0" borderId="0">
      <alignment/>
      <protection/>
    </xf>
    <xf numFmtId="0" fontId="43" fillId="0" borderId="0">
      <alignment/>
      <protection/>
    </xf>
    <xf numFmtId="0" fontId="29" fillId="0" borderId="0">
      <alignment/>
      <protection/>
    </xf>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58" fillId="44" borderId="18" applyNumberFormat="0" applyAlignment="0" applyProtection="0"/>
    <xf numFmtId="0" fontId="21" fillId="45" borderId="15"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60">
    <xf numFmtId="0" fontId="0" fillId="0" borderId="0" xfId="0" applyAlignment="1">
      <alignment/>
    </xf>
    <xf numFmtId="0" fontId="0" fillId="55" borderId="0" xfId="0" applyFill="1" applyAlignment="1">
      <alignment/>
    </xf>
    <xf numFmtId="0" fontId="3" fillId="55" borderId="0" xfId="0" applyFont="1" applyFill="1" applyAlignment="1">
      <alignment/>
    </xf>
    <xf numFmtId="0" fontId="0" fillId="55" borderId="0" xfId="0" applyFont="1" applyFill="1" applyAlignment="1">
      <alignment/>
    </xf>
    <xf numFmtId="0" fontId="6" fillId="55" borderId="0" xfId="0" applyFont="1" applyFill="1" applyAlignment="1">
      <alignment/>
    </xf>
    <xf numFmtId="0" fontId="0" fillId="55" borderId="0" xfId="0" applyFill="1" applyBorder="1" applyAlignment="1">
      <alignment/>
    </xf>
    <xf numFmtId="168" fontId="1" fillId="55" borderId="0" xfId="0" applyNumberFormat="1" applyFont="1" applyFill="1" applyBorder="1" applyAlignment="1">
      <alignment/>
    </xf>
    <xf numFmtId="0" fontId="2" fillId="55" borderId="0" xfId="0" applyFont="1" applyFill="1" applyBorder="1" applyAlignment="1">
      <alignment horizontal="right"/>
    </xf>
    <xf numFmtId="0" fontId="4" fillId="55" borderId="19" xfId="0" applyFont="1" applyFill="1" applyBorder="1" applyAlignment="1">
      <alignment horizontal="center"/>
    </xf>
    <xf numFmtId="0" fontId="4" fillId="55" borderId="19" xfId="0" applyFont="1" applyFill="1" applyBorder="1" applyAlignment="1">
      <alignment/>
    </xf>
    <xf numFmtId="3" fontId="4" fillId="55" borderId="19" xfId="0" applyNumberFormat="1" applyFont="1" applyFill="1" applyBorder="1" applyAlignment="1">
      <alignment/>
    </xf>
    <xf numFmtId="3" fontId="4" fillId="55" borderId="19" xfId="0" applyNumberFormat="1" applyFont="1" applyFill="1" applyBorder="1" applyAlignment="1">
      <alignment horizontal="center"/>
    </xf>
    <xf numFmtId="0" fontId="1" fillId="55" borderId="20" xfId="0" applyFont="1" applyFill="1" applyBorder="1" applyAlignment="1">
      <alignment/>
    </xf>
    <xf numFmtId="0" fontId="1" fillId="55" borderId="0" xfId="0" applyFont="1" applyFill="1" applyBorder="1" applyAlignment="1">
      <alignment/>
    </xf>
    <xf numFmtId="0" fontId="0" fillId="55" borderId="0" xfId="0" applyFont="1" applyFill="1" applyBorder="1" applyAlignment="1">
      <alignment/>
    </xf>
    <xf numFmtId="0" fontId="1" fillId="55" borderId="21" xfId="0" applyFont="1" applyFill="1" applyBorder="1" applyAlignment="1">
      <alignment/>
    </xf>
    <xf numFmtId="0" fontId="1" fillId="55" borderId="22" xfId="0" applyFont="1" applyFill="1" applyBorder="1" applyAlignment="1">
      <alignment/>
    </xf>
    <xf numFmtId="168" fontId="1" fillId="55" borderId="23" xfId="0" applyNumberFormat="1" applyFont="1" applyFill="1" applyBorder="1" applyAlignment="1">
      <alignment/>
    </xf>
    <xf numFmtId="0" fontId="3" fillId="55" borderId="0" xfId="0" applyFont="1" applyFill="1" applyBorder="1" applyAlignment="1">
      <alignment/>
    </xf>
    <xf numFmtId="0" fontId="4" fillId="55" borderId="0" xfId="0" applyFont="1" applyFill="1" applyBorder="1" applyAlignment="1">
      <alignment/>
    </xf>
    <xf numFmtId="168" fontId="4" fillId="55" borderId="0" xfId="0" applyNumberFormat="1" applyFont="1" applyFill="1" applyBorder="1" applyAlignment="1">
      <alignment/>
    </xf>
    <xf numFmtId="3" fontId="0" fillId="55" borderId="0" xfId="0" applyNumberFormat="1" applyFill="1" applyAlignment="1">
      <alignment/>
    </xf>
    <xf numFmtId="0" fontId="25" fillId="55" borderId="0" xfId="0" applyFont="1" applyFill="1" applyAlignment="1">
      <alignment/>
    </xf>
    <xf numFmtId="0" fontId="26" fillId="55" borderId="0" xfId="0" applyFont="1" applyFill="1" applyAlignment="1">
      <alignment horizontal="right"/>
    </xf>
    <xf numFmtId="0" fontId="26" fillId="55" borderId="0" xfId="0" applyFont="1" applyFill="1" applyBorder="1" applyAlignment="1">
      <alignment horizontal="right"/>
    </xf>
    <xf numFmtId="0" fontId="27" fillId="55" borderId="0" xfId="0" applyFont="1" applyFill="1" applyAlignment="1">
      <alignment horizontal="right"/>
    </xf>
    <xf numFmtId="0" fontId="0" fillId="55" borderId="20" xfId="0" applyFont="1" applyFill="1" applyBorder="1" applyAlignment="1">
      <alignment/>
    </xf>
    <xf numFmtId="0" fontId="0" fillId="55" borderId="21" xfId="0" applyFont="1" applyFill="1" applyBorder="1" applyAlignment="1">
      <alignment/>
    </xf>
    <xf numFmtId="0" fontId="0" fillId="55" borderId="22" xfId="0" applyFont="1" applyFill="1" applyBorder="1" applyAlignment="1">
      <alignment/>
    </xf>
    <xf numFmtId="0" fontId="27" fillId="55" borderId="0" xfId="0" applyFont="1" applyFill="1" applyAlignment="1">
      <alignment horizontal="left"/>
    </xf>
    <xf numFmtId="0" fontId="27" fillId="55" borderId="0" xfId="0" applyFont="1" applyFill="1" applyAlignment="1">
      <alignment/>
    </xf>
    <xf numFmtId="173" fontId="4" fillId="55" borderId="23" xfId="0" applyNumberFormat="1" applyFont="1" applyFill="1" applyBorder="1" applyAlignment="1">
      <alignment/>
    </xf>
    <xf numFmtId="0" fontId="1" fillId="55" borderId="0" xfId="0" applyFont="1" applyFill="1" applyAlignment="1">
      <alignment/>
    </xf>
    <xf numFmtId="0" fontId="5" fillId="55" borderId="22" xfId="81" applyFill="1" applyBorder="1" applyAlignment="1" applyProtection="1">
      <alignment/>
      <protection/>
    </xf>
    <xf numFmtId="0" fontId="28" fillId="56" borderId="0" xfId="111" applyFont="1" applyFill="1" applyBorder="1">
      <alignment/>
      <protection/>
    </xf>
    <xf numFmtId="0" fontId="4" fillId="57" borderId="24" xfId="0" applyFont="1" applyFill="1" applyBorder="1" applyAlignment="1">
      <alignment horizontal="center"/>
    </xf>
    <xf numFmtId="0" fontId="4" fillId="57" borderId="24" xfId="0" applyFont="1" applyFill="1" applyBorder="1" applyAlignment="1">
      <alignment horizontal="left"/>
    </xf>
    <xf numFmtId="0" fontId="4" fillId="57" borderId="19" xfId="0" applyFont="1" applyFill="1" applyBorder="1" applyAlignment="1">
      <alignment horizontal="center"/>
    </xf>
    <xf numFmtId="0" fontId="4" fillId="57" borderId="19" xfId="0" applyFont="1" applyFill="1" applyBorder="1" applyAlignment="1">
      <alignment/>
    </xf>
    <xf numFmtId="3" fontId="4" fillId="57" borderId="19" xfId="0" applyNumberFormat="1" applyFont="1" applyFill="1" applyBorder="1" applyAlignment="1">
      <alignment/>
    </xf>
    <xf numFmtId="3" fontId="4" fillId="57" borderId="19" xfId="0" applyNumberFormat="1" applyFont="1" applyFill="1" applyBorder="1" applyAlignment="1">
      <alignment horizontal="center"/>
    </xf>
    <xf numFmtId="168" fontId="1" fillId="55" borderId="0" xfId="0" applyNumberFormat="1" applyFont="1" applyFill="1" applyAlignment="1">
      <alignment/>
    </xf>
    <xf numFmtId="0" fontId="28" fillId="58" borderId="0" xfId="111" applyFont="1" applyFill="1" applyBorder="1">
      <alignment/>
      <protection/>
    </xf>
    <xf numFmtId="0" fontId="30" fillId="59" borderId="25" xfId="0" applyFont="1" applyFill="1" applyBorder="1" applyAlignment="1">
      <alignment horizontal="center"/>
    </xf>
    <xf numFmtId="0" fontId="31" fillId="59" borderId="25" xfId="0" applyFont="1" applyFill="1" applyBorder="1" applyAlignment="1">
      <alignment horizontal="left"/>
    </xf>
    <xf numFmtId="0" fontId="31" fillId="59" borderId="26" xfId="0" applyFont="1" applyFill="1" applyBorder="1" applyAlignment="1">
      <alignment horizontal="left"/>
    </xf>
    <xf numFmtId="0" fontId="31" fillId="59" borderId="25" xfId="0" applyFont="1" applyFill="1" applyBorder="1" applyAlignment="1">
      <alignment horizontal="right"/>
    </xf>
    <xf numFmtId="179" fontId="4" fillId="57" borderId="24" xfId="0" applyNumberFormat="1" applyFont="1" applyFill="1" applyBorder="1" applyAlignment="1">
      <alignment horizontal="right"/>
    </xf>
    <xf numFmtId="179" fontId="4" fillId="55" borderId="19" xfId="0" applyNumberFormat="1" applyFont="1" applyFill="1" applyBorder="1" applyAlignment="1">
      <alignment horizontal="right"/>
    </xf>
    <xf numFmtId="179" fontId="4" fillId="57" borderId="19" xfId="0" applyNumberFormat="1" applyFont="1" applyFill="1" applyBorder="1" applyAlignment="1">
      <alignment horizontal="right"/>
    </xf>
    <xf numFmtId="0" fontId="4" fillId="55" borderId="19" xfId="0" applyFont="1" applyFill="1" applyBorder="1" applyAlignment="1">
      <alignment horizontal="left"/>
    </xf>
    <xf numFmtId="0" fontId="4" fillId="55" borderId="0" xfId="0" applyFont="1" applyFill="1" applyBorder="1" applyAlignment="1">
      <alignment horizontal="center"/>
    </xf>
    <xf numFmtId="3" fontId="4" fillId="55" borderId="0" xfId="0" applyNumberFormat="1" applyFont="1" applyFill="1" applyBorder="1" applyAlignment="1">
      <alignment/>
    </xf>
    <xf numFmtId="0" fontId="31" fillId="59" borderId="26" xfId="0" applyFont="1" applyFill="1" applyBorder="1" applyAlignment="1">
      <alignment horizontal="right"/>
    </xf>
    <xf numFmtId="179" fontId="4" fillId="55" borderId="27" xfId="0" applyNumberFormat="1" applyFont="1" applyFill="1" applyBorder="1" applyAlignment="1">
      <alignment horizontal="right"/>
    </xf>
    <xf numFmtId="179" fontId="4" fillId="57" borderId="27" xfId="0" applyNumberFormat="1" applyFont="1" applyFill="1" applyBorder="1" applyAlignment="1">
      <alignment horizontal="right"/>
    </xf>
    <xf numFmtId="0" fontId="61" fillId="55" borderId="0" xfId="0" applyFont="1" applyFill="1" applyAlignment="1">
      <alignment/>
    </xf>
    <xf numFmtId="0" fontId="62" fillId="0" borderId="28" xfId="0" applyNumberFormat="1" applyFont="1" applyFill="1" applyBorder="1" applyAlignment="1">
      <alignment horizontal="center"/>
    </xf>
    <xf numFmtId="1" fontId="63" fillId="0" borderId="23" xfId="109" applyNumberFormat="1" applyFont="1" applyBorder="1" applyAlignment="1">
      <alignment horizontal="center"/>
      <protection/>
    </xf>
    <xf numFmtId="0" fontId="62" fillId="0" borderId="23" xfId="0" applyNumberFormat="1" applyFont="1" applyFill="1" applyBorder="1" applyAlignment="1">
      <alignment horizontal="center"/>
    </xf>
  </cellXfs>
  <cellStyles count="11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erekening" xfId="64"/>
    <cellStyle name="Berekening 2" xfId="65"/>
    <cellStyle name="Calculation" xfId="66"/>
    <cellStyle name="Check Cell" xfId="67"/>
    <cellStyle name="Controlecel" xfId="68"/>
    <cellStyle name="Controlecel 2" xfId="69"/>
    <cellStyle name="Explanatory Text" xfId="70"/>
    <cellStyle name="Gekoppelde cel" xfId="71"/>
    <cellStyle name="Gekoppelde cel 2" xfId="72"/>
    <cellStyle name="Followed Hyperlink" xfId="73"/>
    <cellStyle name="Goed" xfId="74"/>
    <cellStyle name="Goed 2" xfId="75"/>
    <cellStyle name="Good" xfId="76"/>
    <cellStyle name="Heading 1" xfId="77"/>
    <cellStyle name="Heading 2" xfId="78"/>
    <cellStyle name="Heading 3" xfId="79"/>
    <cellStyle name="Heading 4" xfId="80"/>
    <cellStyle name="Hyperlink" xfId="81"/>
    <cellStyle name="Hyperlink 2" xfId="82"/>
    <cellStyle name="Input" xfId="83"/>
    <cellStyle name="Invoer" xfId="84"/>
    <cellStyle name="Invoer 2" xfId="85"/>
    <cellStyle name="Comma" xfId="86"/>
    <cellStyle name="Comma [0]" xfId="87"/>
    <cellStyle name="Kop 1" xfId="88"/>
    <cellStyle name="Kop 1 2" xfId="89"/>
    <cellStyle name="Kop 2" xfId="90"/>
    <cellStyle name="Kop 2 2" xfId="91"/>
    <cellStyle name="Kop 3" xfId="92"/>
    <cellStyle name="Kop 3 2" xfId="93"/>
    <cellStyle name="Kop 4" xfId="94"/>
    <cellStyle name="Kop 4 2" xfId="95"/>
    <cellStyle name="Linked Cell" xfId="96"/>
    <cellStyle name="Neutraal" xfId="97"/>
    <cellStyle name="Neutraal 2" xfId="98"/>
    <cellStyle name="Neutral" xfId="99"/>
    <cellStyle name="Normaal" xfId="100"/>
    <cellStyle name="Note" xfId="101"/>
    <cellStyle name="Notitie" xfId="102"/>
    <cellStyle name="Notitie 2" xfId="103"/>
    <cellStyle name="Ongeldig" xfId="104"/>
    <cellStyle name="Ongeldig 2" xfId="105"/>
    <cellStyle name="Output" xfId="106"/>
    <cellStyle name="Percent" xfId="107"/>
    <cellStyle name="Standaard 2" xfId="108"/>
    <cellStyle name="Standaard 3" xfId="109"/>
    <cellStyle name="Standaard 3 2" xfId="110"/>
    <cellStyle name="Standaard 4" xfId="111"/>
    <cellStyle name="Titel" xfId="112"/>
    <cellStyle name="Titel 2" xfId="113"/>
    <cellStyle name="Title" xfId="114"/>
    <cellStyle name="Totaal" xfId="115"/>
    <cellStyle name="Totaal 2" xfId="116"/>
    <cellStyle name="Total" xfId="117"/>
    <cellStyle name="Uitvoer" xfId="118"/>
    <cellStyle name="Uitvoer 2" xfId="119"/>
    <cellStyle name="Currency" xfId="120"/>
    <cellStyle name="Currency [0]" xfId="121"/>
    <cellStyle name="Verklarende tekst" xfId="122"/>
    <cellStyle name="Verklarende tekst 2" xfId="123"/>
    <cellStyle name="Waarschuwingstekst" xfId="124"/>
    <cellStyle name="Waarschuwingstekst 2" xfId="125"/>
    <cellStyle name="Warning Text"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190500</xdr:colOff>
      <xdr:row>27</xdr:row>
      <xdr:rowOff>0</xdr:rowOff>
    </xdr:from>
    <xdr:to>
      <xdr:col>29</xdr:col>
      <xdr:colOff>609600</xdr:colOff>
      <xdr:row>27</xdr:row>
      <xdr:rowOff>0</xdr:rowOff>
    </xdr:to>
    <xdr:sp>
      <xdr:nvSpPr>
        <xdr:cNvPr id="1" name="WordArt 52"/>
        <xdr:cNvSpPr>
          <a:spLocks/>
        </xdr:cNvSpPr>
      </xdr:nvSpPr>
      <xdr:spPr>
        <a:xfrm>
          <a:off x="16621125" y="4648200"/>
          <a:ext cx="41910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e-mail</a:t>
          </a:r>
        </a:p>
      </xdr:txBody>
    </xdr:sp>
    <xdr:clientData/>
  </xdr:twoCellAnchor>
  <xdr:twoCellAnchor>
    <xdr:from>
      <xdr:col>29</xdr:col>
      <xdr:colOff>0</xdr:colOff>
      <xdr:row>27</xdr:row>
      <xdr:rowOff>0</xdr:rowOff>
    </xdr:from>
    <xdr:to>
      <xdr:col>29</xdr:col>
      <xdr:colOff>0</xdr:colOff>
      <xdr:row>27</xdr:row>
      <xdr:rowOff>0</xdr:rowOff>
    </xdr:to>
    <xdr:sp>
      <xdr:nvSpPr>
        <xdr:cNvPr id="2" name="WordArt 53"/>
        <xdr:cNvSpPr>
          <a:spLocks/>
        </xdr:cNvSpPr>
      </xdr:nvSpPr>
      <xdr:spPr>
        <a:xfrm>
          <a:off x="16430625" y="4648200"/>
          <a:ext cx="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Totale waarde</a:t>
          </a:r>
        </a:p>
      </xdr:txBody>
    </xdr:sp>
    <xdr:clientData/>
  </xdr:twoCellAnchor>
  <xdr:twoCellAnchor>
    <xdr:from>
      <xdr:col>29</xdr:col>
      <xdr:colOff>95250</xdr:colOff>
      <xdr:row>27</xdr:row>
      <xdr:rowOff>0</xdr:rowOff>
    </xdr:from>
    <xdr:to>
      <xdr:col>29</xdr:col>
      <xdr:colOff>714375</xdr:colOff>
      <xdr:row>27</xdr:row>
      <xdr:rowOff>0</xdr:rowOff>
    </xdr:to>
    <xdr:sp>
      <xdr:nvSpPr>
        <xdr:cNvPr id="3" name="WordArt 60"/>
        <xdr:cNvSpPr>
          <a:spLocks/>
        </xdr:cNvSpPr>
      </xdr:nvSpPr>
      <xdr:spPr>
        <a:xfrm>
          <a:off x="16525875" y="4648200"/>
          <a:ext cx="61912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Middenveld</a:t>
          </a:r>
        </a:p>
      </xdr:txBody>
    </xdr:sp>
    <xdr:clientData/>
  </xdr:twoCellAnchor>
  <xdr:twoCellAnchor>
    <xdr:from>
      <xdr:col>29</xdr:col>
      <xdr:colOff>0</xdr:colOff>
      <xdr:row>27</xdr:row>
      <xdr:rowOff>0</xdr:rowOff>
    </xdr:from>
    <xdr:to>
      <xdr:col>29</xdr:col>
      <xdr:colOff>0</xdr:colOff>
      <xdr:row>27</xdr:row>
      <xdr:rowOff>0</xdr:rowOff>
    </xdr:to>
    <xdr:sp>
      <xdr:nvSpPr>
        <xdr:cNvPr id="4" name="WordArt 61"/>
        <xdr:cNvSpPr>
          <a:spLocks/>
        </xdr:cNvSpPr>
      </xdr:nvSpPr>
      <xdr:spPr>
        <a:xfrm>
          <a:off x="16430625" y="4648200"/>
          <a:ext cx="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Aanval</a:t>
          </a:r>
        </a:p>
      </xdr:txBody>
    </xdr:sp>
    <xdr:clientData/>
  </xdr:twoCellAnchor>
  <xdr:twoCellAnchor>
    <xdr:from>
      <xdr:col>29</xdr:col>
      <xdr:colOff>190500</xdr:colOff>
      <xdr:row>27</xdr:row>
      <xdr:rowOff>0</xdr:rowOff>
    </xdr:from>
    <xdr:to>
      <xdr:col>29</xdr:col>
      <xdr:colOff>609600</xdr:colOff>
      <xdr:row>27</xdr:row>
      <xdr:rowOff>0</xdr:rowOff>
    </xdr:to>
    <xdr:sp>
      <xdr:nvSpPr>
        <xdr:cNvPr id="5" name="WordArt 63"/>
        <xdr:cNvSpPr>
          <a:spLocks/>
        </xdr:cNvSpPr>
      </xdr:nvSpPr>
      <xdr:spPr>
        <a:xfrm>
          <a:off x="16621125" y="4648200"/>
          <a:ext cx="41910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e-mail</a:t>
          </a:r>
        </a:p>
      </xdr:txBody>
    </xdr:sp>
    <xdr:clientData/>
  </xdr:twoCellAnchor>
  <xdr:twoCellAnchor>
    <xdr:from>
      <xdr:col>29</xdr:col>
      <xdr:colOff>95250</xdr:colOff>
      <xdr:row>27</xdr:row>
      <xdr:rowOff>0</xdr:rowOff>
    </xdr:from>
    <xdr:to>
      <xdr:col>29</xdr:col>
      <xdr:colOff>714375</xdr:colOff>
      <xdr:row>27</xdr:row>
      <xdr:rowOff>0</xdr:rowOff>
    </xdr:to>
    <xdr:sp>
      <xdr:nvSpPr>
        <xdr:cNvPr id="6" name="WordArt 66"/>
        <xdr:cNvSpPr>
          <a:spLocks/>
        </xdr:cNvSpPr>
      </xdr:nvSpPr>
      <xdr:spPr>
        <a:xfrm>
          <a:off x="16525875" y="4648200"/>
          <a:ext cx="61912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Middenveld</a:t>
          </a:r>
        </a:p>
      </xdr:txBody>
    </xdr:sp>
    <xdr:clientData/>
  </xdr:twoCellAnchor>
  <xdr:twoCellAnchor>
    <xdr:from>
      <xdr:col>0</xdr:col>
      <xdr:colOff>47625</xdr:colOff>
      <xdr:row>47</xdr:row>
      <xdr:rowOff>104775</xdr:rowOff>
    </xdr:from>
    <xdr:to>
      <xdr:col>10</xdr:col>
      <xdr:colOff>619125</xdr:colOff>
      <xdr:row>91</xdr:row>
      <xdr:rowOff>152400</xdr:rowOff>
    </xdr:to>
    <xdr:sp>
      <xdr:nvSpPr>
        <xdr:cNvPr id="7" name="Text Box 68"/>
        <xdr:cNvSpPr txBox="1">
          <a:spLocks noChangeArrowheads="1"/>
        </xdr:cNvSpPr>
      </xdr:nvSpPr>
      <xdr:spPr>
        <a:xfrm>
          <a:off x="47625" y="8181975"/>
          <a:ext cx="5534025" cy="7191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Calibri"/>
              <a:ea typeface="Calibri"/>
              <a:cs typeface="Calibri"/>
            </a:rPr>
            <a:t>Dag Coaches!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We gaan weer beginnen met Coach van het Jaar! Wie weet voor hoe lang maar we zien het wel. Vorig jaar hebben we de competitie niet af kunnen maken maar aangezien Julian Swijghuizen een dikke 84 punten voor stond met zijn VV Rechtsbuitenadem noemen we hem uit tot winnaar van Fivelcoach seizoen 2019-2020. Er is echter vorig jaar geen prijs uitgedeeld en daarom is deelname dit jaar gratis!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Het seizoen was vorig jaar niet uitgespeeld. Voor het bepalen van de waarde van de spelers is het beeld dus vertekend. Daarom is besloten flink geld te steken in de Fivelcoach economie. De scores van vorig jaar zijn verdubbeld en op die cijfers en de behaalde scores in de twee jaren daarvoor zijn de waardes bepaald. Je zult daarom ook zien dat er spelers flink duurder geworden zijn. Aangezien niet iedereen geld kan investeren en er ook bezuinigd moet worden krijgen jullie maar 3 miljoen extra. Je zult dus flink moeten puzzelen op de ideale mix.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Om het jullie bij het puzzelen iets makkelijker te maken zie je naast de speler de score van vorig jaar en de behaalde punten die dit seizoen tot nu toe zijn behaald. De tot nu toe behaalde scores tellen ook mee!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We hebben weer 6 teams dus je moet minstens 1 speler van elk team kiezen en maximaal 2 van één team. Er is dus 1 team waar je maar 1 speler van kiest.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Om je team samen te stellen kopieer je de de 5 vakjes met daarin </a:t>
          </a:r>
          <a:r>
            <a:rPr lang="en-US" cap="none" sz="1200" b="0" i="1" u="none" baseline="0">
              <a:solidFill>
                <a:srgbClr val="000000"/>
              </a:solidFill>
              <a:latin typeface="Calibri"/>
              <a:ea typeface="Calibri"/>
              <a:cs typeface="Calibri"/>
            </a:rPr>
            <a:t>Positie, Team, Naam, Code en Waarde </a:t>
          </a:r>
          <a:r>
            <a:rPr lang="en-US" cap="none" sz="1200" b="0" i="0" u="none" baseline="0">
              <a:solidFill>
                <a:srgbClr val="000000"/>
              </a:solidFill>
              <a:latin typeface="Calibri"/>
              <a:ea typeface="Calibri"/>
              <a:cs typeface="Calibri"/>
            </a:rPr>
            <a:t>en plak je deze in je team. De waarde wordt dan  automatisch opgeteld zodat je weet hoeveel je nog te besteden hebt. Dus niet zelf gaan typen! Noteer ook altijd een teamnaam en email adres. De scores en standen worden gepubliceerd op de website van de Fivel.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Je team dien je digitaal in te leveren. Normaal hebben we ook een papieren exemplaar maar aangezien de kantines dicht zijn hebben</a:t>
          </a:r>
          <a:r>
            <a:rPr lang="en-US" cap="none" sz="1200" b="0" i="0" u="none" baseline="0">
              <a:solidFill>
                <a:srgbClr val="000000"/>
              </a:solidFill>
              <a:latin typeface="Calibri"/>
              <a:ea typeface="Calibri"/>
              <a:cs typeface="Calibri"/>
            </a:rPr>
            <a:t> we die </a:t>
          </a:r>
          <a:r>
            <a:rPr lang="en-US" cap="none" sz="1200" b="0" i="0" u="none" baseline="0">
              <a:solidFill>
                <a:srgbClr val="000000"/>
              </a:solidFill>
              <a:latin typeface="Calibri"/>
              <a:ea typeface="Calibri"/>
              <a:cs typeface="Calibri"/>
            </a:rPr>
            <a:t>dit jaar niet. Graag dus in Excel invullen en mailen naar </a:t>
          </a:r>
          <a:r>
            <a:rPr lang="en-US" cap="none" sz="1200" b="1" i="0" u="none" baseline="0">
              <a:solidFill>
                <a:srgbClr val="000000"/>
              </a:solidFill>
              <a:latin typeface="Calibri"/>
              <a:ea typeface="Calibri"/>
              <a:cs typeface="Calibri"/>
            </a:rPr>
            <a:t>jwbrontsema82@gmail.com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Zorg dat je team </a:t>
          </a:r>
          <a:r>
            <a:rPr lang="en-US" cap="none" sz="1200" b="1" i="0" u="none" baseline="0">
              <a:solidFill>
                <a:srgbClr val="000000"/>
              </a:solidFill>
              <a:latin typeface="Calibri"/>
              <a:ea typeface="Calibri"/>
              <a:cs typeface="Calibri"/>
            </a:rPr>
            <a:t>voor 17 oktober 12:30 uur </a:t>
          </a:r>
          <a:r>
            <a:rPr lang="en-US" cap="none" sz="1200" b="0" i="0" u="none" baseline="0">
              <a:solidFill>
                <a:srgbClr val="000000"/>
              </a:solidFill>
              <a:latin typeface="Calibri"/>
              <a:ea typeface="Calibri"/>
              <a:cs typeface="Calibri"/>
            </a:rPr>
            <a:t>binnen is</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10</xdr:col>
      <xdr:colOff>685800</xdr:colOff>
      <xdr:row>47</xdr:row>
      <xdr:rowOff>104775</xdr:rowOff>
    </xdr:from>
    <xdr:to>
      <xdr:col>26</xdr:col>
      <xdr:colOff>447675</xdr:colOff>
      <xdr:row>91</xdr:row>
      <xdr:rowOff>152400</xdr:rowOff>
    </xdr:to>
    <xdr:sp>
      <xdr:nvSpPr>
        <xdr:cNvPr id="8" name="Text Box 69"/>
        <xdr:cNvSpPr txBox="1">
          <a:spLocks noChangeArrowheads="1"/>
        </xdr:cNvSpPr>
      </xdr:nvSpPr>
      <xdr:spPr>
        <a:xfrm>
          <a:off x="5648325" y="8181975"/>
          <a:ext cx="8010525" cy="7191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De spelregels zijn als  volgt: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We spelen in een 3-4-3 formatie. Dus: 1 keeper,  3 verdedigers, 4 middenvelders en 3 aanvallers.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Dit seizoen hebben we 4 elftallen en twee zeventallen. Van</a:t>
          </a:r>
          <a:r>
            <a:rPr lang="en-US" cap="none" sz="1000" b="0" i="0" u="none" baseline="0">
              <a:solidFill>
                <a:srgbClr val="000000"/>
              </a:solidFill>
              <a:latin typeface="Calibri"/>
              <a:ea typeface="Calibri"/>
              <a:cs typeface="Calibri"/>
            </a:rPr>
            <a:t> elk team moet je 1 spelers kiezen en mag je maximaal 2 kiezen. Van 1 team mag je dus maar 1 speler kiezen.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a:t>
          </a:r>
          <a:r>
            <a:rPr lang="en-US" cap="none" sz="1000" b="0" i="0" u="none" baseline="0">
              <a:solidFill>
                <a:srgbClr val="000000"/>
              </a:solidFill>
              <a:latin typeface="Calibri"/>
              <a:ea typeface="Calibri"/>
              <a:cs typeface="Calibri"/>
            </a:rPr>
            <a:t>Het maximaal te besteden bedrag is 15 miljoen en je hoeft geen reserves te kiezen.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 </a:t>
          </a:r>
          <a:r>
            <a:rPr lang="en-US" cap="none" sz="1000" b="0" i="0" u="none" baseline="0">
              <a:solidFill>
                <a:srgbClr val="000000"/>
              </a:solidFill>
              <a:latin typeface="Calibri"/>
              <a:ea typeface="Calibri"/>
              <a:cs typeface="Calibri"/>
            </a:rPr>
            <a:t>Een speler mag niet in een andere positie opgesteld worden dan de positie die op papier is toebedeeld.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 </a:t>
          </a:r>
          <a:r>
            <a:rPr lang="en-US" cap="none" sz="1000" b="0" i="0" u="none" baseline="0">
              <a:solidFill>
                <a:srgbClr val="000000"/>
              </a:solidFill>
              <a:latin typeface="Calibri"/>
              <a:ea typeface="Calibri"/>
              <a:cs typeface="Calibri"/>
            </a:rPr>
            <a:t>Wanneer een team niet aan bovenstaande voorwaarden voldoet volgt diskwalificatie of moet</a:t>
          </a:r>
          <a:r>
            <a:rPr lang="en-US" cap="none" sz="1000" b="0" i="0" u="none" baseline="0">
              <a:solidFill>
                <a:srgbClr val="000000"/>
              </a:solidFill>
              <a:latin typeface="Calibri"/>
              <a:ea typeface="Calibri"/>
              <a:cs typeface="Calibri"/>
            </a:rPr>
            <a:t> je het even aanpassen</a:t>
          </a:r>
          <a:r>
            <a:rPr lang="en-US" cap="none" sz="10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6. </a:t>
          </a:r>
          <a:r>
            <a:rPr lang="en-US" cap="none" sz="1000" b="0" i="0" u="none" baseline="0">
              <a:solidFill>
                <a:srgbClr val="000000"/>
              </a:solidFill>
              <a:latin typeface="Calibri"/>
              <a:ea typeface="Calibri"/>
              <a:cs typeface="Calibri"/>
            </a:rPr>
            <a:t>Spelers mogen ook zichzelf opstellen.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7. </a:t>
          </a:r>
          <a:r>
            <a:rPr lang="en-US" cap="none" sz="1000" b="0" i="0" u="none" baseline="0">
              <a:solidFill>
                <a:srgbClr val="000000"/>
              </a:solidFill>
              <a:latin typeface="Calibri"/>
              <a:ea typeface="Calibri"/>
              <a:cs typeface="Calibri"/>
            </a:rPr>
            <a:t>Een speler krijgt geen punten als hij niet speelt.</a:t>
          </a:r>
          <a:r>
            <a:rPr lang="en-US" cap="none" sz="10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8.</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Spelers krijgen punten voor elk seniorenteam waar ze aan meedoen. Speelt iemand bijvoorbeeld eerst met het 2e en helpt deze clubspeler daarna het 1e mee dan telt dat ook voor zijn score. Staat</a:t>
          </a:r>
          <a:r>
            <a:rPr lang="en-US" cap="none" sz="1000" b="0" i="0" u="none" baseline="0">
              <a:solidFill>
                <a:srgbClr val="000000"/>
              </a:solidFill>
              <a:latin typeface="Calibri"/>
              <a:ea typeface="Calibri"/>
              <a:cs typeface="Calibri"/>
            </a:rPr>
            <a:t> een speler bij het 2e maar die spelen niet dan kan hij alsnog punten vergaren door met het eerste, derde of 7x7 mee te doen.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9. </a:t>
          </a:r>
          <a:r>
            <a:rPr lang="en-US" cap="none" sz="1000" b="0" i="0" u="none" baseline="0">
              <a:solidFill>
                <a:srgbClr val="000000"/>
              </a:solidFill>
              <a:latin typeface="Calibri"/>
              <a:ea typeface="Calibri"/>
              <a:cs typeface="Calibri"/>
            </a:rPr>
            <a:t>Mis je als speler een penalty dan krijg je 5 minpunten. Missen is niet direct scoren uit je eerste schot. In de rebound scoren mag natuurlijk altijd. Sta je alsnog in de plus. 
</a:t>
          </a:r>
          <a:r>
            <a:rPr lang="en-US" cap="none" sz="4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10.</a:t>
          </a:r>
          <a:r>
            <a:rPr lang="en-US" cap="none" sz="1000" b="0" i="0" u="none" baseline="0">
              <a:solidFill>
                <a:srgbClr val="000000"/>
              </a:solidFill>
              <a:latin typeface="Calibri"/>
              <a:ea typeface="Calibri"/>
              <a:cs typeface="Calibri"/>
            </a:rPr>
            <a:t>Krijg</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je een penalty tegen en stopt de keeper deze (of hij gaat er gewoon niet  in) dan krijgt de keeper hier 5 punten voor! Stoppen is als uit de eerste poging  niet wordt gescoord. Gaat de rebound erin dan is toch de penalty gestopt.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11.</a:t>
          </a:r>
          <a:r>
            <a:rPr lang="en-US" cap="none" sz="1000" b="0" i="0" u="none" baseline="0">
              <a:solidFill>
                <a:srgbClr val="000000"/>
              </a:solidFill>
              <a:latin typeface="Calibri"/>
              <a:ea typeface="Calibri"/>
              <a:cs typeface="Calibri"/>
            </a:rPr>
            <a:t> Een benutte strafschop wordt ook dit jaar beoordeeld als gewone goal.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12.</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Keepers worden altijd als keeper beoordeelt. Ook al staan ze in het veld. Als een aanvaller op doel staat krijgt hij of</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zij alleen punten als aanvaller. Met als uitzondering als er een penalty gestopt wordt. 
</a:t>
          </a:r>
          <a:r>
            <a:rPr lang="en-US" cap="none" sz="400" b="1" i="0" u="none" baseline="0">
              <a:solidFill>
                <a:srgbClr val="000000"/>
              </a:solidFill>
              <a:latin typeface="Calibri"/>
              <a:ea typeface="Calibri"/>
              <a:cs typeface="Calibri"/>
            </a:rPr>
            <a:t>
</a:t>
          </a:r>
          <a:r>
            <a:rPr lang="en-US" cap="none" sz="4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13</a:t>
          </a:r>
          <a:r>
            <a:rPr lang="en-US" cap="none" sz="1000" b="0" i="0" u="none" baseline="0">
              <a:solidFill>
                <a:srgbClr val="000000"/>
              </a:solidFill>
              <a:latin typeface="Calibri"/>
              <a:ea typeface="Calibri"/>
              <a:cs typeface="Calibri"/>
            </a:rPr>
            <a:t>. Het is mogelijk om in de winterstop enkele wijzigingen door te voeren. In elke linie mag 1 speler gewisseld 
</a:t>
          </a:r>
          <a:r>
            <a:rPr lang="en-US" cap="none" sz="1000" b="0" i="0" u="none" baseline="0">
              <a:solidFill>
                <a:srgbClr val="000000"/>
              </a:solidFill>
              <a:latin typeface="Calibri"/>
              <a:ea typeface="Calibri"/>
              <a:cs typeface="Calibri"/>
            </a:rPr>
            <a:t>    worden. Na de wijzigingen moet het team nog steeds voldoen aan de regels 1-4.
</a:t>
          </a:r>
          <a:r>
            <a:rPr lang="en-US" cap="none" sz="400" b="0" i="0" u="none" baseline="0">
              <a:solidFill>
                <a:srgbClr val="000000"/>
              </a:solidFill>
              <a:latin typeface="Calibri"/>
              <a:ea typeface="Calibri"/>
              <a:cs typeface="Calibri"/>
            </a:rPr>
            <a:t>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14. </a:t>
          </a:r>
          <a:r>
            <a:rPr lang="en-US" cap="none" sz="1000" b="0" i="0" u="none" baseline="0">
              <a:solidFill>
                <a:srgbClr val="000000"/>
              </a:solidFill>
              <a:latin typeface="Calibri"/>
              <a:ea typeface="Calibri"/>
              <a:cs typeface="Calibri"/>
            </a:rPr>
            <a:t>Er </a:t>
          </a:r>
          <a:r>
            <a:rPr lang="en-US" cap="none" sz="1000" b="0" i="0" u="none" baseline="0">
              <a:solidFill>
                <a:srgbClr val="000000"/>
              </a:solidFill>
              <a:latin typeface="Calibri"/>
              <a:ea typeface="Calibri"/>
              <a:cs typeface="Calibri"/>
            </a:rPr>
            <a:t>kunnen als volgt punten gescoord worden: 
</a:t>
          </a:r>
          <a:r>
            <a:rPr lang="en-US" cap="none" sz="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a:t>
          </a:r>
          <a:r>
            <a:rPr lang="en-US" cap="none" sz="1000" b="0" i="0" u="none" baseline="0">
              <a:solidFill>
                <a:srgbClr val="000000"/>
              </a:solidFill>
              <a:latin typeface="Calibri"/>
              <a:ea typeface="Calibri"/>
              <a:cs typeface="Calibri"/>
            </a:rPr>
            <a:t>Scoren van een </a:t>
          </a:r>
          <a:r>
            <a:rPr lang="en-US" cap="none" sz="1000" b="0" i="0" u="none" baseline="0">
              <a:solidFill>
                <a:srgbClr val="000000"/>
              </a:solidFill>
              <a:latin typeface="Calibri"/>
              <a:ea typeface="Calibri"/>
              <a:cs typeface="Calibri"/>
            </a:rPr>
            <a:t>(veld)goal:  10 punten voor verdediger/keeper
</a:t>
          </a:r>
          <a:r>
            <a:rPr lang="en-US" cap="none" sz="1000" b="0" i="0" u="none" baseline="0">
              <a:solidFill>
                <a:srgbClr val="000000"/>
              </a:solidFill>
              <a:latin typeface="Calibri"/>
              <a:ea typeface="Calibri"/>
              <a:cs typeface="Calibri"/>
            </a:rPr>
            <a:t>  8 punten voor een middenvelder
</a:t>
          </a:r>
          <a:r>
            <a:rPr lang="en-US" cap="none" sz="1000" b="0" i="0" u="none" baseline="0">
              <a:solidFill>
                <a:srgbClr val="000000"/>
              </a:solidFill>
              <a:latin typeface="Calibri"/>
              <a:ea typeface="Calibri"/>
              <a:cs typeface="Calibri"/>
            </a:rPr>
            <a:t>  6 punten voor een aanvaller
</a:t>
          </a:r>
          <a:r>
            <a:rPr lang="en-US" cap="none" sz="1100" b="0" i="0" u="none" baseline="0">
              <a:solidFill>
                <a:srgbClr val="000000"/>
              </a:solidFill>
              <a:latin typeface="Calibri"/>
              <a:ea typeface="Calibri"/>
              <a:cs typeface="Calibri"/>
            </a:rPr>
            <a:t>     • </a:t>
          </a:r>
          <a:r>
            <a:rPr lang="en-US" cap="none" sz="1000" b="0" i="0" u="none" baseline="0">
              <a:solidFill>
                <a:srgbClr val="000000"/>
              </a:solidFill>
              <a:latin typeface="Calibri"/>
              <a:ea typeface="Calibri"/>
              <a:cs typeface="Calibri"/>
            </a:rPr>
            <a:t>Geen tegendoelpunten 5 punten voor een keeper
</a:t>
          </a:r>
          <a:r>
            <a:rPr lang="en-US" cap="none" sz="1000" b="0" i="0" u="none" baseline="0">
              <a:solidFill>
                <a:srgbClr val="000000"/>
              </a:solidFill>
              <a:latin typeface="Calibri"/>
              <a:ea typeface="Calibri"/>
              <a:cs typeface="Calibri"/>
            </a:rPr>
            <a:t>  3 punten voor een verdediger
</a:t>
          </a:r>
          <a:r>
            <a:rPr lang="en-US" cap="none" sz="1100" b="0" i="0" u="none" baseline="0">
              <a:solidFill>
                <a:srgbClr val="000000"/>
              </a:solidFill>
              <a:latin typeface="Calibri"/>
              <a:ea typeface="Calibri"/>
              <a:cs typeface="Calibri"/>
            </a:rPr>
            <a:t>     • </a:t>
          </a:r>
          <a:r>
            <a:rPr lang="en-US" cap="none" sz="1000" b="0" i="0" u="none" baseline="0">
              <a:solidFill>
                <a:srgbClr val="000000"/>
              </a:solidFill>
              <a:latin typeface="Calibri"/>
              <a:ea typeface="Calibri"/>
              <a:cs typeface="Calibri"/>
            </a:rPr>
            <a:t>Stoppen Strafschop 5 punten voor de doelman
</a:t>
          </a:r>
          <a:r>
            <a:rPr lang="en-US" cap="none" sz="1100" b="0" i="0" u="none" baseline="0">
              <a:solidFill>
                <a:srgbClr val="000000"/>
              </a:solidFill>
              <a:latin typeface="Calibri"/>
              <a:ea typeface="Calibri"/>
              <a:cs typeface="Calibri"/>
            </a:rPr>
            <a:t>     • </a:t>
          </a:r>
          <a:r>
            <a:rPr lang="en-US" cap="none" sz="1000" b="0" i="0" u="none" baseline="0">
              <a:solidFill>
                <a:srgbClr val="000000"/>
              </a:solidFill>
              <a:latin typeface="Calibri"/>
              <a:ea typeface="Calibri"/>
              <a:cs typeface="Calibri"/>
            </a:rPr>
            <a:t>Resultaat wedstrijd 3 punten voor een overwinning
</a:t>
          </a:r>
          <a:r>
            <a:rPr lang="en-US" cap="none" sz="1000" b="0" i="0" u="none" baseline="0">
              <a:solidFill>
                <a:srgbClr val="000000"/>
              </a:solidFill>
              <a:latin typeface="Calibri"/>
              <a:ea typeface="Calibri"/>
              <a:cs typeface="Calibri"/>
            </a:rPr>
            <a:t>  1 punt voor een gelijkspel
</a:t>
          </a:r>
          <a:r>
            <a:rPr lang="en-US" cap="none" sz="4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15. </a:t>
          </a:r>
          <a:r>
            <a:rPr lang="en-US" cap="none" sz="1000" b="0" i="0" u="none" baseline="0">
              <a:solidFill>
                <a:srgbClr val="000000"/>
              </a:solidFill>
              <a:latin typeface="Calibri"/>
              <a:ea typeface="Calibri"/>
              <a:cs typeface="Calibri"/>
            </a:rPr>
            <a:t>Bij de volgende zaken volgt aftrek van punten:      • 1 gele kaart: -3
</a:t>
          </a:r>
          <a:r>
            <a:rPr lang="en-US" cap="none" sz="1000" b="0" i="0" u="none" baseline="0">
              <a:solidFill>
                <a:srgbClr val="000000"/>
              </a:solidFill>
              <a:latin typeface="Calibri"/>
              <a:ea typeface="Calibri"/>
              <a:cs typeface="Calibri"/>
            </a:rPr>
            <a:t>                                  • 2x geel in 1 wedstrijd: -6
</a:t>
          </a:r>
          <a:r>
            <a:rPr lang="en-US" cap="none" sz="1000" b="0" i="0" u="none" baseline="0">
              <a:solidFill>
                <a:srgbClr val="000000"/>
              </a:solidFill>
              <a:latin typeface="Calibri"/>
              <a:ea typeface="Calibri"/>
              <a:cs typeface="Calibri"/>
            </a:rPr>
            <a:t>                                                                 • Direct rood: -8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 Missen Strafschop: -5
</a:t>
          </a:r>
          <a:r>
            <a:rPr lang="en-US" cap="none" sz="1000" b="1" i="0" u="none" baseline="0">
              <a:solidFill>
                <a:srgbClr val="000000"/>
              </a:solidFill>
              <a:latin typeface="Calibri"/>
              <a:ea typeface="Calibri"/>
              <a:cs typeface="Calibri"/>
            </a:rPr>
            <a:t>Extra regels: 
</a:t>
          </a:r>
          <a:r>
            <a:rPr lang="en-US" cap="none" sz="1000" b="1" i="0" u="none" baseline="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Per deelnemer mag slechts 1 team worden ingeleverd.
</a:t>
          </a:r>
          <a:r>
            <a:rPr lang="en-US" cap="none" sz="1000" b="1"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In situaties, die niet beschreven zijn, zal de organisatie een beslissing nemen. Over deze beslissing is   
</a:t>
          </a:r>
          <a:r>
            <a:rPr lang="en-US" cap="none" sz="1000" b="0" i="0" u="none" baseline="0">
              <a:solidFill>
                <a:srgbClr val="000000"/>
              </a:solidFill>
              <a:latin typeface="Calibri"/>
              <a:ea typeface="Calibri"/>
              <a:cs typeface="Calibri"/>
            </a:rPr>
            <a:t>    natuurlijk discussie mogelijk.
</a:t>
          </a:r>
        </a:p>
      </xdr:txBody>
    </xdr:sp>
    <xdr:clientData/>
  </xdr:twoCellAnchor>
  <xdr:twoCellAnchor>
    <xdr:from>
      <xdr:col>19</xdr:col>
      <xdr:colOff>190500</xdr:colOff>
      <xdr:row>10</xdr:row>
      <xdr:rowOff>0</xdr:rowOff>
    </xdr:from>
    <xdr:to>
      <xdr:col>19</xdr:col>
      <xdr:colOff>314325</xdr:colOff>
      <xdr:row>10</xdr:row>
      <xdr:rowOff>0</xdr:rowOff>
    </xdr:to>
    <xdr:sp>
      <xdr:nvSpPr>
        <xdr:cNvPr id="9" name="WordArt 52"/>
        <xdr:cNvSpPr>
          <a:spLocks/>
        </xdr:cNvSpPr>
      </xdr:nvSpPr>
      <xdr:spPr>
        <a:xfrm>
          <a:off x="10972800" y="1752600"/>
          <a:ext cx="12382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e-mail</a:t>
          </a:r>
        </a:p>
      </xdr:txBody>
    </xdr:sp>
    <xdr:clientData/>
  </xdr:twoCellAnchor>
  <xdr:twoCellAnchor>
    <xdr:from>
      <xdr:col>19</xdr:col>
      <xdr:colOff>0</xdr:colOff>
      <xdr:row>10</xdr:row>
      <xdr:rowOff>0</xdr:rowOff>
    </xdr:from>
    <xdr:to>
      <xdr:col>19</xdr:col>
      <xdr:colOff>0</xdr:colOff>
      <xdr:row>10</xdr:row>
      <xdr:rowOff>0</xdr:rowOff>
    </xdr:to>
    <xdr:sp>
      <xdr:nvSpPr>
        <xdr:cNvPr id="10" name="WordArt 53"/>
        <xdr:cNvSpPr>
          <a:spLocks/>
        </xdr:cNvSpPr>
      </xdr:nvSpPr>
      <xdr:spPr>
        <a:xfrm>
          <a:off x="10782300" y="1752600"/>
          <a:ext cx="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Totale waarde</a:t>
          </a:r>
        </a:p>
      </xdr:txBody>
    </xdr:sp>
    <xdr:clientData/>
  </xdr:twoCellAnchor>
  <xdr:twoCellAnchor>
    <xdr:from>
      <xdr:col>19</xdr:col>
      <xdr:colOff>95250</xdr:colOff>
      <xdr:row>10</xdr:row>
      <xdr:rowOff>0</xdr:rowOff>
    </xdr:from>
    <xdr:to>
      <xdr:col>19</xdr:col>
      <xdr:colOff>314325</xdr:colOff>
      <xdr:row>10</xdr:row>
      <xdr:rowOff>0</xdr:rowOff>
    </xdr:to>
    <xdr:sp>
      <xdr:nvSpPr>
        <xdr:cNvPr id="11" name="WordArt 60"/>
        <xdr:cNvSpPr>
          <a:spLocks/>
        </xdr:cNvSpPr>
      </xdr:nvSpPr>
      <xdr:spPr>
        <a:xfrm>
          <a:off x="10877550" y="1752600"/>
          <a:ext cx="21907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Middenveld</a:t>
          </a:r>
        </a:p>
      </xdr:txBody>
    </xdr:sp>
    <xdr:clientData/>
  </xdr:twoCellAnchor>
  <xdr:twoCellAnchor>
    <xdr:from>
      <xdr:col>19</xdr:col>
      <xdr:colOff>0</xdr:colOff>
      <xdr:row>10</xdr:row>
      <xdr:rowOff>0</xdr:rowOff>
    </xdr:from>
    <xdr:to>
      <xdr:col>19</xdr:col>
      <xdr:colOff>0</xdr:colOff>
      <xdr:row>10</xdr:row>
      <xdr:rowOff>0</xdr:rowOff>
    </xdr:to>
    <xdr:sp>
      <xdr:nvSpPr>
        <xdr:cNvPr id="12" name="WordArt 61"/>
        <xdr:cNvSpPr>
          <a:spLocks/>
        </xdr:cNvSpPr>
      </xdr:nvSpPr>
      <xdr:spPr>
        <a:xfrm>
          <a:off x="10782300" y="1752600"/>
          <a:ext cx="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Aanval</a:t>
          </a:r>
        </a:p>
      </xdr:txBody>
    </xdr:sp>
    <xdr:clientData/>
  </xdr:twoCellAnchor>
  <xdr:twoCellAnchor>
    <xdr:from>
      <xdr:col>19</xdr:col>
      <xdr:colOff>190500</xdr:colOff>
      <xdr:row>10</xdr:row>
      <xdr:rowOff>0</xdr:rowOff>
    </xdr:from>
    <xdr:to>
      <xdr:col>19</xdr:col>
      <xdr:colOff>314325</xdr:colOff>
      <xdr:row>10</xdr:row>
      <xdr:rowOff>0</xdr:rowOff>
    </xdr:to>
    <xdr:sp>
      <xdr:nvSpPr>
        <xdr:cNvPr id="13" name="WordArt 63"/>
        <xdr:cNvSpPr>
          <a:spLocks/>
        </xdr:cNvSpPr>
      </xdr:nvSpPr>
      <xdr:spPr>
        <a:xfrm>
          <a:off x="10972800" y="1752600"/>
          <a:ext cx="12382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e-mail</a:t>
          </a:r>
        </a:p>
      </xdr:txBody>
    </xdr:sp>
    <xdr:clientData/>
  </xdr:twoCellAnchor>
  <xdr:twoCellAnchor>
    <xdr:from>
      <xdr:col>19</xdr:col>
      <xdr:colOff>95250</xdr:colOff>
      <xdr:row>10</xdr:row>
      <xdr:rowOff>0</xdr:rowOff>
    </xdr:from>
    <xdr:to>
      <xdr:col>19</xdr:col>
      <xdr:colOff>314325</xdr:colOff>
      <xdr:row>10</xdr:row>
      <xdr:rowOff>0</xdr:rowOff>
    </xdr:to>
    <xdr:sp>
      <xdr:nvSpPr>
        <xdr:cNvPr id="14" name="WordArt 66"/>
        <xdr:cNvSpPr>
          <a:spLocks/>
        </xdr:cNvSpPr>
      </xdr:nvSpPr>
      <xdr:spPr>
        <a:xfrm>
          <a:off x="10877550" y="1752600"/>
          <a:ext cx="21907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Middenveld</a:t>
          </a:r>
        </a:p>
      </xdr:txBody>
    </xdr:sp>
    <xdr:clientData/>
  </xdr:twoCellAnchor>
  <xdr:twoCellAnchor>
    <xdr:from>
      <xdr:col>10</xdr:col>
      <xdr:colOff>19050</xdr:colOff>
      <xdr:row>10</xdr:row>
      <xdr:rowOff>0</xdr:rowOff>
    </xdr:from>
    <xdr:to>
      <xdr:col>10</xdr:col>
      <xdr:colOff>485775</xdr:colOff>
      <xdr:row>10</xdr:row>
      <xdr:rowOff>0</xdr:rowOff>
    </xdr:to>
    <xdr:sp>
      <xdr:nvSpPr>
        <xdr:cNvPr id="15" name="WordArt 57"/>
        <xdr:cNvSpPr>
          <a:spLocks/>
        </xdr:cNvSpPr>
      </xdr:nvSpPr>
      <xdr:spPr>
        <a:xfrm>
          <a:off x="4981575" y="1752600"/>
          <a:ext cx="46672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Coach</a:t>
          </a:r>
        </a:p>
      </xdr:txBody>
    </xdr:sp>
    <xdr:clientData/>
  </xdr:twoCellAnchor>
  <xdr:twoCellAnchor>
    <xdr:from>
      <xdr:col>10</xdr:col>
      <xdr:colOff>19050</xdr:colOff>
      <xdr:row>11</xdr:row>
      <xdr:rowOff>0</xdr:rowOff>
    </xdr:from>
    <xdr:to>
      <xdr:col>10</xdr:col>
      <xdr:colOff>485775</xdr:colOff>
      <xdr:row>11</xdr:row>
      <xdr:rowOff>0</xdr:rowOff>
    </xdr:to>
    <xdr:sp>
      <xdr:nvSpPr>
        <xdr:cNvPr id="16" name="WordArt 57"/>
        <xdr:cNvSpPr>
          <a:spLocks/>
        </xdr:cNvSpPr>
      </xdr:nvSpPr>
      <xdr:spPr>
        <a:xfrm>
          <a:off x="4981575" y="1924050"/>
          <a:ext cx="46672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Coach</a:t>
          </a:r>
        </a:p>
      </xdr:txBody>
    </xdr:sp>
    <xdr:clientData/>
  </xdr:twoCellAnchor>
  <xdr:twoCellAnchor>
    <xdr:from>
      <xdr:col>10</xdr:col>
      <xdr:colOff>28575</xdr:colOff>
      <xdr:row>11</xdr:row>
      <xdr:rowOff>0</xdr:rowOff>
    </xdr:from>
    <xdr:to>
      <xdr:col>10</xdr:col>
      <xdr:colOff>762000</xdr:colOff>
      <xdr:row>11</xdr:row>
      <xdr:rowOff>0</xdr:rowOff>
    </xdr:to>
    <xdr:sp>
      <xdr:nvSpPr>
        <xdr:cNvPr id="17" name="WordArt 58"/>
        <xdr:cNvSpPr>
          <a:spLocks/>
        </xdr:cNvSpPr>
      </xdr:nvSpPr>
      <xdr:spPr>
        <a:xfrm>
          <a:off x="4991100" y="1924050"/>
          <a:ext cx="73342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Doelman</a:t>
          </a:r>
        </a:p>
      </xdr:txBody>
    </xdr:sp>
    <xdr:clientData/>
  </xdr:twoCellAnchor>
  <xdr:twoCellAnchor>
    <xdr:from>
      <xdr:col>19</xdr:col>
      <xdr:colOff>0</xdr:colOff>
      <xdr:row>35</xdr:row>
      <xdr:rowOff>0</xdr:rowOff>
    </xdr:from>
    <xdr:to>
      <xdr:col>19</xdr:col>
      <xdr:colOff>0</xdr:colOff>
      <xdr:row>35</xdr:row>
      <xdr:rowOff>0</xdr:rowOff>
    </xdr:to>
    <xdr:sp>
      <xdr:nvSpPr>
        <xdr:cNvPr id="18" name="WordArt 53"/>
        <xdr:cNvSpPr>
          <a:spLocks/>
        </xdr:cNvSpPr>
      </xdr:nvSpPr>
      <xdr:spPr>
        <a:xfrm>
          <a:off x="10782300" y="6019800"/>
          <a:ext cx="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Totale waarde</a:t>
          </a:r>
        </a:p>
      </xdr:txBody>
    </xdr:sp>
    <xdr:clientData/>
  </xdr:twoCellAnchor>
  <xdr:twoCellAnchor>
    <xdr:from>
      <xdr:col>19</xdr:col>
      <xdr:colOff>0</xdr:colOff>
      <xdr:row>35</xdr:row>
      <xdr:rowOff>0</xdr:rowOff>
    </xdr:from>
    <xdr:to>
      <xdr:col>19</xdr:col>
      <xdr:colOff>0</xdr:colOff>
      <xdr:row>35</xdr:row>
      <xdr:rowOff>0</xdr:rowOff>
    </xdr:to>
    <xdr:sp>
      <xdr:nvSpPr>
        <xdr:cNvPr id="19" name="WordArt 61"/>
        <xdr:cNvSpPr>
          <a:spLocks/>
        </xdr:cNvSpPr>
      </xdr:nvSpPr>
      <xdr:spPr>
        <a:xfrm>
          <a:off x="10782300" y="6019800"/>
          <a:ext cx="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Aanval</a:t>
          </a:r>
        </a:p>
      </xdr:txBody>
    </xdr:sp>
    <xdr:clientData/>
  </xdr:twoCellAnchor>
  <xdr:twoCellAnchor>
    <xdr:from>
      <xdr:col>19</xdr:col>
      <xdr:colOff>190500</xdr:colOff>
      <xdr:row>39</xdr:row>
      <xdr:rowOff>0</xdr:rowOff>
    </xdr:from>
    <xdr:to>
      <xdr:col>19</xdr:col>
      <xdr:colOff>314325</xdr:colOff>
      <xdr:row>39</xdr:row>
      <xdr:rowOff>0</xdr:rowOff>
    </xdr:to>
    <xdr:sp>
      <xdr:nvSpPr>
        <xdr:cNvPr id="20" name="WordArt 52"/>
        <xdr:cNvSpPr>
          <a:spLocks/>
        </xdr:cNvSpPr>
      </xdr:nvSpPr>
      <xdr:spPr>
        <a:xfrm>
          <a:off x="10972800" y="6705600"/>
          <a:ext cx="12382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e-mail</a:t>
          </a:r>
        </a:p>
      </xdr:txBody>
    </xdr:sp>
    <xdr:clientData/>
  </xdr:twoCellAnchor>
  <xdr:twoCellAnchor>
    <xdr:from>
      <xdr:col>19</xdr:col>
      <xdr:colOff>0</xdr:colOff>
      <xdr:row>39</xdr:row>
      <xdr:rowOff>0</xdr:rowOff>
    </xdr:from>
    <xdr:to>
      <xdr:col>19</xdr:col>
      <xdr:colOff>0</xdr:colOff>
      <xdr:row>39</xdr:row>
      <xdr:rowOff>0</xdr:rowOff>
    </xdr:to>
    <xdr:sp>
      <xdr:nvSpPr>
        <xdr:cNvPr id="21" name="WordArt 53"/>
        <xdr:cNvSpPr>
          <a:spLocks/>
        </xdr:cNvSpPr>
      </xdr:nvSpPr>
      <xdr:spPr>
        <a:xfrm>
          <a:off x="10782300" y="6705600"/>
          <a:ext cx="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Totale waarde</a:t>
          </a:r>
        </a:p>
      </xdr:txBody>
    </xdr:sp>
    <xdr:clientData/>
  </xdr:twoCellAnchor>
  <xdr:twoCellAnchor>
    <xdr:from>
      <xdr:col>19</xdr:col>
      <xdr:colOff>95250</xdr:colOff>
      <xdr:row>39</xdr:row>
      <xdr:rowOff>0</xdr:rowOff>
    </xdr:from>
    <xdr:to>
      <xdr:col>19</xdr:col>
      <xdr:colOff>314325</xdr:colOff>
      <xdr:row>39</xdr:row>
      <xdr:rowOff>0</xdr:rowOff>
    </xdr:to>
    <xdr:sp>
      <xdr:nvSpPr>
        <xdr:cNvPr id="22" name="WordArt 60"/>
        <xdr:cNvSpPr>
          <a:spLocks/>
        </xdr:cNvSpPr>
      </xdr:nvSpPr>
      <xdr:spPr>
        <a:xfrm>
          <a:off x="10877550" y="6705600"/>
          <a:ext cx="21907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Middenveld</a:t>
          </a:r>
        </a:p>
      </xdr:txBody>
    </xdr:sp>
    <xdr:clientData/>
  </xdr:twoCellAnchor>
  <xdr:twoCellAnchor>
    <xdr:from>
      <xdr:col>19</xdr:col>
      <xdr:colOff>0</xdr:colOff>
      <xdr:row>39</xdr:row>
      <xdr:rowOff>0</xdr:rowOff>
    </xdr:from>
    <xdr:to>
      <xdr:col>19</xdr:col>
      <xdr:colOff>0</xdr:colOff>
      <xdr:row>39</xdr:row>
      <xdr:rowOff>0</xdr:rowOff>
    </xdr:to>
    <xdr:sp>
      <xdr:nvSpPr>
        <xdr:cNvPr id="23" name="WordArt 61"/>
        <xdr:cNvSpPr>
          <a:spLocks/>
        </xdr:cNvSpPr>
      </xdr:nvSpPr>
      <xdr:spPr>
        <a:xfrm>
          <a:off x="10782300" y="6705600"/>
          <a:ext cx="0"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Aanval</a:t>
          </a:r>
        </a:p>
      </xdr:txBody>
    </xdr:sp>
    <xdr:clientData/>
  </xdr:twoCellAnchor>
  <xdr:twoCellAnchor>
    <xdr:from>
      <xdr:col>19</xdr:col>
      <xdr:colOff>190500</xdr:colOff>
      <xdr:row>39</xdr:row>
      <xdr:rowOff>0</xdr:rowOff>
    </xdr:from>
    <xdr:to>
      <xdr:col>19</xdr:col>
      <xdr:colOff>314325</xdr:colOff>
      <xdr:row>39</xdr:row>
      <xdr:rowOff>0</xdr:rowOff>
    </xdr:to>
    <xdr:sp>
      <xdr:nvSpPr>
        <xdr:cNvPr id="24" name="WordArt 63"/>
        <xdr:cNvSpPr>
          <a:spLocks/>
        </xdr:cNvSpPr>
      </xdr:nvSpPr>
      <xdr:spPr>
        <a:xfrm>
          <a:off x="10972800" y="6705600"/>
          <a:ext cx="12382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e-mail</a:t>
          </a:r>
        </a:p>
      </xdr:txBody>
    </xdr:sp>
    <xdr:clientData/>
  </xdr:twoCellAnchor>
  <xdr:twoCellAnchor>
    <xdr:from>
      <xdr:col>19</xdr:col>
      <xdr:colOff>95250</xdr:colOff>
      <xdr:row>39</xdr:row>
      <xdr:rowOff>0</xdr:rowOff>
    </xdr:from>
    <xdr:to>
      <xdr:col>20</xdr:col>
      <xdr:colOff>0</xdr:colOff>
      <xdr:row>39</xdr:row>
      <xdr:rowOff>0</xdr:rowOff>
    </xdr:to>
    <xdr:sp>
      <xdr:nvSpPr>
        <xdr:cNvPr id="25" name="WordArt 66"/>
        <xdr:cNvSpPr>
          <a:spLocks/>
        </xdr:cNvSpPr>
      </xdr:nvSpPr>
      <xdr:spPr>
        <a:xfrm>
          <a:off x="10877550" y="6705600"/>
          <a:ext cx="219075" cy="0"/>
        </a:xfrm>
        <a:prstGeom prst="rect"/>
        <a:noFill/>
      </xdr:spPr>
      <xdr:txBody>
        <a:bodyPr fromWordArt="1" wrap="none" lIns="91440" tIns="45720" rIns="91440" bIns="45720">
          <a:prstTxWarp prst="textPlain"/>
        </a:bodyPr>
        <a:p>
          <a:pPr algn="ctr"/>
          <a:r>
            <a:rPr sz="1000" kern="10" spc="0">
              <a:ln w="9525" cmpd="sng">
                <a:noFill/>
              </a:ln>
              <a:solidFill>
                <a:srgbClr val="FFFFFF"/>
              </a:solidFill>
              <a:latin typeface="Arial"/>
              <a:cs typeface="Arial"/>
            </a:rPr>
            <a:t>Middenveld</a:t>
          </a:r>
        </a:p>
      </xdr:txBody>
    </xdr:sp>
    <xdr:clientData/>
  </xdr:twoCellAnchor>
  <xdr:twoCellAnchor editAs="oneCell">
    <xdr:from>
      <xdr:col>26</xdr:col>
      <xdr:colOff>371475</xdr:colOff>
      <xdr:row>1</xdr:row>
      <xdr:rowOff>57150</xdr:rowOff>
    </xdr:from>
    <xdr:to>
      <xdr:col>28</xdr:col>
      <xdr:colOff>257175</xdr:colOff>
      <xdr:row>19</xdr:row>
      <xdr:rowOff>66675</xdr:rowOff>
    </xdr:to>
    <xdr:pic>
      <xdr:nvPicPr>
        <xdr:cNvPr id="26" name="Afbeelding 29"/>
        <xdr:cNvPicPr preferRelativeResize="1">
          <a:picLocks noChangeAspect="1"/>
        </xdr:cNvPicPr>
      </xdr:nvPicPr>
      <xdr:blipFill>
        <a:blip r:embed="rId1"/>
        <a:srcRect b="31742"/>
        <a:stretch>
          <a:fillRect/>
        </a:stretch>
      </xdr:blipFill>
      <xdr:spPr>
        <a:xfrm>
          <a:off x="13582650" y="219075"/>
          <a:ext cx="2581275" cy="3133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F48"/>
  <sheetViews>
    <sheetView tabSelected="1" zoomScalePageLayoutView="0" workbookViewId="0" topLeftCell="A1">
      <selection activeCell="D111" sqref="D111"/>
    </sheetView>
  </sheetViews>
  <sheetFormatPr defaultColWidth="9.140625" defaultRowHeight="12.75"/>
  <cols>
    <col min="1" max="1" width="0.85546875" style="1" customWidth="1"/>
    <col min="2" max="2" width="3.7109375" style="1" customWidth="1"/>
    <col min="3" max="3" width="7.57421875" style="1" customWidth="1"/>
    <col min="4" max="4" width="18.7109375" style="1" customWidth="1"/>
    <col min="5" max="5" width="4.8515625" style="1" customWidth="1"/>
    <col min="6" max="6" width="10.7109375" style="1" customWidth="1"/>
    <col min="7" max="8" width="6.140625" style="1" customWidth="1"/>
    <col min="9" max="9" width="5.7109375" style="1" customWidth="1"/>
    <col min="10" max="10" width="10.00390625" style="1" customWidth="1"/>
    <col min="11" max="11" width="22.00390625" style="1" customWidth="1"/>
    <col min="12" max="12" width="4.57421875" style="1" customWidth="1"/>
    <col min="13" max="13" width="10.7109375" style="1" customWidth="1"/>
    <col min="14" max="15" width="5.7109375" style="1" customWidth="1"/>
    <col min="16" max="16" width="2.7109375" style="1" customWidth="1"/>
    <col min="17" max="17" width="3.7109375" style="1" customWidth="1"/>
    <col min="18" max="18" width="10.00390625" style="1" customWidth="1"/>
    <col min="19" max="19" width="22.140625" style="1" customWidth="1"/>
    <col min="20" max="20" width="4.7109375" style="1" customWidth="1"/>
    <col min="21" max="21" width="10.7109375" style="1" customWidth="1"/>
    <col min="22" max="23" width="5.7109375" style="1" customWidth="1"/>
    <col min="24" max="24" width="2.140625" style="1" customWidth="1"/>
    <col min="25" max="25" width="3.28125" style="1" customWidth="1"/>
    <col min="26" max="26" width="4.140625" style="1" customWidth="1"/>
    <col min="27" max="27" width="8.140625" style="1" customWidth="1"/>
    <col min="28" max="28" width="32.28125" style="1" customWidth="1"/>
    <col min="29" max="29" width="7.8515625" style="1" customWidth="1"/>
    <col min="30" max="30" width="11.421875" style="1" customWidth="1"/>
    <col min="31" max="16384" width="9.140625" style="1" customWidth="1"/>
  </cols>
  <sheetData>
    <row r="2" spans="4:32" ht="18">
      <c r="D2" s="22" t="s">
        <v>44</v>
      </c>
      <c r="E2" s="2"/>
      <c r="F2" s="2"/>
      <c r="L2" s="4" t="s">
        <v>41</v>
      </c>
      <c r="AB2" s="41"/>
      <c r="AC2" s="3"/>
      <c r="AD2" s="3"/>
      <c r="AE2" s="3"/>
      <c r="AF2" s="3"/>
    </row>
    <row r="3" spans="4:32" ht="12.75">
      <c r="D3" s="3" t="s">
        <v>40</v>
      </c>
      <c r="E3" s="2"/>
      <c r="F3" s="2"/>
      <c r="AB3" s="41"/>
      <c r="AC3" s="32"/>
      <c r="AD3" s="32"/>
      <c r="AE3" s="32"/>
      <c r="AF3" s="3"/>
    </row>
    <row r="4" spans="7:32" ht="13.5" thickBot="1">
      <c r="G4" s="56" t="s">
        <v>228</v>
      </c>
      <c r="H4" s="56" t="s">
        <v>228</v>
      </c>
      <c r="N4" s="56" t="s">
        <v>228</v>
      </c>
      <c r="O4" s="56" t="s">
        <v>228</v>
      </c>
      <c r="S4" s="3"/>
      <c r="V4" s="56" t="s">
        <v>228</v>
      </c>
      <c r="W4" s="56" t="s">
        <v>228</v>
      </c>
      <c r="Y4" s="5"/>
      <c r="Z4" s="5"/>
      <c r="AB4" s="41"/>
      <c r="AD4" s="32"/>
      <c r="AE4" s="32"/>
      <c r="AF4" s="3"/>
    </row>
    <row r="5" spans="3:28" ht="13.5" thickBot="1">
      <c r="C5" s="43" t="s">
        <v>38</v>
      </c>
      <c r="D5" s="44" t="s">
        <v>42</v>
      </c>
      <c r="E5" s="45" t="s">
        <v>39</v>
      </c>
      <c r="F5" s="53" t="s">
        <v>27</v>
      </c>
      <c r="G5" s="53" t="s">
        <v>225</v>
      </c>
      <c r="H5" s="53" t="s">
        <v>226</v>
      </c>
      <c r="I5" s="17"/>
      <c r="J5" s="43" t="s">
        <v>38</v>
      </c>
      <c r="K5" s="44" t="s">
        <v>42</v>
      </c>
      <c r="L5" s="45" t="s">
        <v>39</v>
      </c>
      <c r="M5" s="46" t="s">
        <v>27</v>
      </c>
      <c r="N5" s="53" t="s">
        <v>225</v>
      </c>
      <c r="O5" s="53" t="s">
        <v>226</v>
      </c>
      <c r="P5" s="17"/>
      <c r="R5" s="43" t="s">
        <v>38</v>
      </c>
      <c r="S5" s="44" t="s">
        <v>42</v>
      </c>
      <c r="T5" s="45" t="s">
        <v>39</v>
      </c>
      <c r="U5" s="53" t="s">
        <v>27</v>
      </c>
      <c r="V5" s="53" t="s">
        <v>225</v>
      </c>
      <c r="W5" s="53" t="s">
        <v>226</v>
      </c>
      <c r="X5" s="17"/>
      <c r="Y5" s="6"/>
      <c r="AB5" s="41"/>
    </row>
    <row r="6" spans="2:28" ht="13.5" customHeight="1" thickTop="1">
      <c r="B6" s="23" t="s">
        <v>29</v>
      </c>
      <c r="C6" s="35">
        <v>1</v>
      </c>
      <c r="D6" s="36" t="s">
        <v>48</v>
      </c>
      <c r="E6" s="36" t="s">
        <v>23</v>
      </c>
      <c r="F6" s="47">
        <v>1750000</v>
      </c>
      <c r="G6" s="57">
        <v>80</v>
      </c>
      <c r="H6" s="57">
        <v>8</v>
      </c>
      <c r="I6" s="23" t="s">
        <v>29</v>
      </c>
      <c r="J6" s="35">
        <v>2</v>
      </c>
      <c r="K6" s="36" t="s">
        <v>212</v>
      </c>
      <c r="L6" s="36" t="s">
        <v>121</v>
      </c>
      <c r="M6" s="47">
        <v>1250000</v>
      </c>
      <c r="N6" s="57">
        <v>80</v>
      </c>
      <c r="O6" s="57">
        <v>4</v>
      </c>
      <c r="Q6" s="23" t="s">
        <v>29</v>
      </c>
      <c r="R6" s="35">
        <v>3</v>
      </c>
      <c r="S6" s="36" t="s">
        <v>49</v>
      </c>
      <c r="T6" s="36" t="s">
        <v>139</v>
      </c>
      <c r="U6" s="47">
        <v>1250000</v>
      </c>
      <c r="V6" s="57">
        <v>44</v>
      </c>
      <c r="W6" s="57">
        <v>3</v>
      </c>
      <c r="Y6" s="6"/>
      <c r="AB6" s="41"/>
    </row>
    <row r="7" spans="2:28" ht="13.5" customHeight="1">
      <c r="B7" s="24" t="s">
        <v>30</v>
      </c>
      <c r="C7" s="8">
        <v>1</v>
      </c>
      <c r="D7" s="10" t="s">
        <v>3</v>
      </c>
      <c r="E7" s="9" t="s">
        <v>107</v>
      </c>
      <c r="F7" s="54">
        <v>2000000</v>
      </c>
      <c r="G7" s="58">
        <v>84</v>
      </c>
      <c r="H7" s="58">
        <v>9</v>
      </c>
      <c r="I7" s="24" t="s">
        <v>30</v>
      </c>
      <c r="J7" s="8">
        <v>2</v>
      </c>
      <c r="K7" s="50" t="s">
        <v>79</v>
      </c>
      <c r="L7" s="9" t="s">
        <v>122</v>
      </c>
      <c r="M7" s="48">
        <v>1750000</v>
      </c>
      <c r="N7" s="58">
        <v>56</v>
      </c>
      <c r="O7" s="58">
        <v>7</v>
      </c>
      <c r="Q7" s="23" t="s">
        <v>29</v>
      </c>
      <c r="R7" s="40">
        <v>3</v>
      </c>
      <c r="S7" s="38" t="s">
        <v>22</v>
      </c>
      <c r="T7" s="39" t="s">
        <v>140</v>
      </c>
      <c r="U7" s="49">
        <v>1000000</v>
      </c>
      <c r="V7" s="58">
        <v>24</v>
      </c>
      <c r="W7" s="58">
        <v>3</v>
      </c>
      <c r="Y7" s="6"/>
      <c r="AB7" s="41"/>
    </row>
    <row r="8" spans="2:28" ht="13.5" customHeight="1">
      <c r="B8" s="24" t="s">
        <v>30</v>
      </c>
      <c r="C8" s="8">
        <v>1</v>
      </c>
      <c r="D8" s="10" t="s">
        <v>5</v>
      </c>
      <c r="E8" s="9" t="s">
        <v>108</v>
      </c>
      <c r="F8" s="54">
        <v>1750000</v>
      </c>
      <c r="G8" s="58">
        <v>86</v>
      </c>
      <c r="H8" s="58">
        <v>9</v>
      </c>
      <c r="I8" s="24" t="s">
        <v>30</v>
      </c>
      <c r="J8" s="8">
        <v>2</v>
      </c>
      <c r="K8" s="50" t="s">
        <v>60</v>
      </c>
      <c r="L8" s="9" t="s">
        <v>123</v>
      </c>
      <c r="M8" s="48">
        <v>2250000</v>
      </c>
      <c r="N8" s="58">
        <v>110</v>
      </c>
      <c r="O8" s="58">
        <v>20</v>
      </c>
      <c r="Q8" s="24" t="s">
        <v>30</v>
      </c>
      <c r="R8" s="8">
        <v>3</v>
      </c>
      <c r="S8" s="10" t="s">
        <v>12</v>
      </c>
      <c r="T8" s="10" t="s">
        <v>141</v>
      </c>
      <c r="U8" s="48">
        <v>500000</v>
      </c>
      <c r="V8" s="58">
        <v>0</v>
      </c>
      <c r="W8" s="58">
        <v>3</v>
      </c>
      <c r="Y8" s="6"/>
      <c r="AB8" s="41"/>
    </row>
    <row r="9" spans="2:28" ht="13.5" customHeight="1">
      <c r="B9" s="24" t="s">
        <v>30</v>
      </c>
      <c r="C9" s="8">
        <v>1</v>
      </c>
      <c r="D9" s="10" t="s">
        <v>73</v>
      </c>
      <c r="E9" s="9" t="s">
        <v>109</v>
      </c>
      <c r="F9" s="54">
        <v>1250000</v>
      </c>
      <c r="G9" s="58">
        <v>46</v>
      </c>
      <c r="H9" s="58">
        <v>3</v>
      </c>
      <c r="I9" s="24" t="s">
        <v>30</v>
      </c>
      <c r="J9" s="8">
        <v>2</v>
      </c>
      <c r="K9" s="50" t="s">
        <v>80</v>
      </c>
      <c r="L9" s="9" t="s">
        <v>124</v>
      </c>
      <c r="M9" s="48">
        <v>1250000</v>
      </c>
      <c r="N9" s="58">
        <v>30</v>
      </c>
      <c r="O9" s="58">
        <v>11</v>
      </c>
      <c r="Q9" s="24" t="s">
        <v>30</v>
      </c>
      <c r="R9" s="8">
        <v>3</v>
      </c>
      <c r="S9" s="10" t="s">
        <v>13</v>
      </c>
      <c r="T9" s="10" t="s">
        <v>142</v>
      </c>
      <c r="U9" s="48">
        <v>2000000</v>
      </c>
      <c r="V9" s="58">
        <v>90</v>
      </c>
      <c r="W9" s="58">
        <v>12</v>
      </c>
      <c r="Y9" s="6"/>
      <c r="AB9" s="41"/>
    </row>
    <row r="10" spans="2:28" ht="13.5" customHeight="1">
      <c r="B10" s="24" t="s">
        <v>30</v>
      </c>
      <c r="C10" s="8">
        <v>1</v>
      </c>
      <c r="D10" s="10" t="s">
        <v>207</v>
      </c>
      <c r="E10" s="9" t="s">
        <v>110</v>
      </c>
      <c r="F10" s="54">
        <v>500000</v>
      </c>
      <c r="G10" s="58">
        <v>0</v>
      </c>
      <c r="H10" s="58">
        <v>4</v>
      </c>
      <c r="I10" s="24" t="s">
        <v>30</v>
      </c>
      <c r="J10" s="8">
        <v>2</v>
      </c>
      <c r="K10" s="50" t="s">
        <v>7</v>
      </c>
      <c r="L10" s="9" t="s">
        <v>125</v>
      </c>
      <c r="M10" s="48">
        <v>1250000</v>
      </c>
      <c r="N10" s="58">
        <v>50</v>
      </c>
      <c r="O10" s="58">
        <v>0</v>
      </c>
      <c r="Q10" s="24" t="s">
        <v>30</v>
      </c>
      <c r="R10" s="8">
        <v>3</v>
      </c>
      <c r="S10" s="10" t="s">
        <v>14</v>
      </c>
      <c r="T10" s="10" t="s">
        <v>143</v>
      </c>
      <c r="U10" s="48">
        <v>750000</v>
      </c>
      <c r="V10" s="58">
        <v>8</v>
      </c>
      <c r="W10" s="58">
        <v>0</v>
      </c>
      <c r="Y10" s="6"/>
      <c r="AB10" s="41"/>
    </row>
    <row r="11" spans="2:28" ht="13.5" customHeight="1">
      <c r="B11" s="24" t="s">
        <v>30</v>
      </c>
      <c r="C11" s="8">
        <v>1</v>
      </c>
      <c r="D11" s="10" t="s">
        <v>24</v>
      </c>
      <c r="E11" s="9" t="s">
        <v>111</v>
      </c>
      <c r="F11" s="54">
        <v>750000</v>
      </c>
      <c r="G11" s="58">
        <v>6</v>
      </c>
      <c r="H11" s="58">
        <v>6</v>
      </c>
      <c r="I11" s="24" t="s">
        <v>30</v>
      </c>
      <c r="J11" s="8">
        <v>2</v>
      </c>
      <c r="K11" s="50" t="s">
        <v>2</v>
      </c>
      <c r="L11" s="9" t="s">
        <v>126</v>
      </c>
      <c r="M11" s="48">
        <v>2250000</v>
      </c>
      <c r="N11" s="58">
        <v>116</v>
      </c>
      <c r="O11" s="58">
        <v>2</v>
      </c>
      <c r="Q11" s="24" t="s">
        <v>30</v>
      </c>
      <c r="R11" s="8">
        <v>3</v>
      </c>
      <c r="S11" s="10" t="s">
        <v>10</v>
      </c>
      <c r="T11" s="10" t="s">
        <v>144</v>
      </c>
      <c r="U11" s="48">
        <v>1000000</v>
      </c>
      <c r="V11" s="58">
        <v>32</v>
      </c>
      <c r="W11" s="58">
        <v>3</v>
      </c>
      <c r="Y11" s="6"/>
      <c r="AB11" s="41"/>
    </row>
    <row r="12" spans="2:28" ht="13.5" customHeight="1">
      <c r="B12" s="24" t="s">
        <v>30</v>
      </c>
      <c r="C12" s="8">
        <v>1</v>
      </c>
      <c r="D12" s="10" t="s">
        <v>208</v>
      </c>
      <c r="E12" s="9" t="s">
        <v>112</v>
      </c>
      <c r="F12" s="54">
        <v>1500000</v>
      </c>
      <c r="G12" s="58">
        <v>54</v>
      </c>
      <c r="H12" s="58">
        <v>3</v>
      </c>
      <c r="I12" s="24" t="s">
        <v>30</v>
      </c>
      <c r="J12" s="8">
        <v>2</v>
      </c>
      <c r="K12" s="50" t="s">
        <v>229</v>
      </c>
      <c r="L12" s="9" t="s">
        <v>230</v>
      </c>
      <c r="M12" s="48">
        <v>750000</v>
      </c>
      <c r="N12" s="58" t="s">
        <v>227</v>
      </c>
      <c r="O12" s="58">
        <v>1</v>
      </c>
      <c r="Q12" s="24" t="s">
        <v>30</v>
      </c>
      <c r="R12" s="8">
        <v>3</v>
      </c>
      <c r="S12" s="10" t="s">
        <v>19</v>
      </c>
      <c r="T12" s="10" t="s">
        <v>145</v>
      </c>
      <c r="U12" s="48">
        <v>1250000</v>
      </c>
      <c r="V12" s="58">
        <v>48</v>
      </c>
      <c r="W12" s="58">
        <v>9</v>
      </c>
      <c r="Y12" s="6"/>
      <c r="AB12" s="41"/>
    </row>
    <row r="13" spans="2:28" ht="13.5" customHeight="1">
      <c r="B13" s="24" t="s">
        <v>31</v>
      </c>
      <c r="C13" s="37">
        <v>1</v>
      </c>
      <c r="D13" s="38" t="s">
        <v>46</v>
      </c>
      <c r="E13" s="38" t="s">
        <v>113</v>
      </c>
      <c r="F13" s="55">
        <v>2750000</v>
      </c>
      <c r="G13" s="58">
        <v>144</v>
      </c>
      <c r="H13" s="58">
        <v>14</v>
      </c>
      <c r="I13" s="23" t="s">
        <v>31</v>
      </c>
      <c r="J13" s="40">
        <v>2</v>
      </c>
      <c r="K13" s="38" t="s">
        <v>1</v>
      </c>
      <c r="L13" s="38" t="s">
        <v>127</v>
      </c>
      <c r="M13" s="49">
        <v>1250000</v>
      </c>
      <c r="N13" s="58">
        <v>24</v>
      </c>
      <c r="O13" s="58">
        <v>2</v>
      </c>
      <c r="Q13" s="24" t="s">
        <v>30</v>
      </c>
      <c r="R13" s="8">
        <v>3</v>
      </c>
      <c r="S13" s="10" t="s">
        <v>20</v>
      </c>
      <c r="T13" s="10" t="s">
        <v>146</v>
      </c>
      <c r="U13" s="48">
        <v>1250000</v>
      </c>
      <c r="V13" s="58">
        <v>60</v>
      </c>
      <c r="W13" s="58">
        <v>0</v>
      </c>
      <c r="Y13" s="6"/>
      <c r="AB13" s="41"/>
    </row>
    <row r="14" spans="2:28" ht="13.5" customHeight="1">
      <c r="B14" s="23" t="s">
        <v>31</v>
      </c>
      <c r="C14" s="37">
        <v>1</v>
      </c>
      <c r="D14" s="38" t="s">
        <v>76</v>
      </c>
      <c r="E14" s="38" t="s">
        <v>114</v>
      </c>
      <c r="F14" s="55">
        <v>1750000</v>
      </c>
      <c r="G14" s="58">
        <v>90</v>
      </c>
      <c r="H14" s="58">
        <v>3</v>
      </c>
      <c r="I14" s="23" t="s">
        <v>31</v>
      </c>
      <c r="J14" s="40">
        <v>2</v>
      </c>
      <c r="K14" s="38" t="s">
        <v>103</v>
      </c>
      <c r="L14" s="38" t="s">
        <v>128</v>
      </c>
      <c r="M14" s="49">
        <v>1500000</v>
      </c>
      <c r="N14" s="58">
        <v>44</v>
      </c>
      <c r="O14" s="58">
        <v>4</v>
      </c>
      <c r="Q14" s="24" t="s">
        <v>30</v>
      </c>
      <c r="R14" s="8">
        <v>3</v>
      </c>
      <c r="S14" s="10" t="s">
        <v>15</v>
      </c>
      <c r="T14" s="10" t="s">
        <v>147</v>
      </c>
      <c r="U14" s="48">
        <v>1000000</v>
      </c>
      <c r="V14" s="58">
        <v>40</v>
      </c>
      <c r="W14" s="58">
        <v>1</v>
      </c>
      <c r="Y14" s="6"/>
      <c r="AB14" s="41"/>
    </row>
    <row r="15" spans="2:25" ht="13.5" customHeight="1">
      <c r="B15" s="23" t="s">
        <v>31</v>
      </c>
      <c r="C15" s="40">
        <v>1</v>
      </c>
      <c r="D15" s="38" t="s">
        <v>58</v>
      </c>
      <c r="E15" s="38" t="s">
        <v>115</v>
      </c>
      <c r="F15" s="55">
        <v>1750000</v>
      </c>
      <c r="G15" s="58">
        <v>58</v>
      </c>
      <c r="H15" s="58">
        <v>6</v>
      </c>
      <c r="I15" s="23" t="s">
        <v>31</v>
      </c>
      <c r="J15" s="40">
        <v>2</v>
      </c>
      <c r="K15" s="38" t="s">
        <v>78</v>
      </c>
      <c r="L15" s="38" t="s">
        <v>129</v>
      </c>
      <c r="M15" s="49">
        <v>500000</v>
      </c>
      <c r="N15" s="58">
        <v>0</v>
      </c>
      <c r="O15" s="58">
        <v>0</v>
      </c>
      <c r="Q15" s="24" t="s">
        <v>30</v>
      </c>
      <c r="R15" s="8">
        <v>3</v>
      </c>
      <c r="S15" s="10" t="s">
        <v>57</v>
      </c>
      <c r="T15" s="10" t="s">
        <v>148</v>
      </c>
      <c r="U15" s="48">
        <v>750000</v>
      </c>
      <c r="V15" s="58">
        <v>6</v>
      </c>
      <c r="W15" s="58">
        <v>3</v>
      </c>
      <c r="Y15" s="6"/>
    </row>
    <row r="16" spans="2:25" ht="13.5" customHeight="1">
      <c r="B16" s="23" t="s">
        <v>31</v>
      </c>
      <c r="C16" s="40">
        <v>1</v>
      </c>
      <c r="D16" s="38" t="s">
        <v>209</v>
      </c>
      <c r="E16" s="38" t="s">
        <v>116</v>
      </c>
      <c r="F16" s="55">
        <v>1500000</v>
      </c>
      <c r="G16" s="58" t="s">
        <v>227</v>
      </c>
      <c r="H16" s="58">
        <v>14</v>
      </c>
      <c r="I16" s="23" t="s">
        <v>31</v>
      </c>
      <c r="J16" s="40">
        <v>2</v>
      </c>
      <c r="K16" s="38" t="s">
        <v>104</v>
      </c>
      <c r="L16" s="38" t="s">
        <v>130</v>
      </c>
      <c r="M16" s="49">
        <v>2000000</v>
      </c>
      <c r="N16" s="58">
        <v>74</v>
      </c>
      <c r="O16" s="58">
        <v>12</v>
      </c>
      <c r="Q16" s="24" t="s">
        <v>30</v>
      </c>
      <c r="R16" s="8">
        <v>3</v>
      </c>
      <c r="S16" s="10" t="s">
        <v>9</v>
      </c>
      <c r="T16" s="10" t="s">
        <v>149</v>
      </c>
      <c r="U16" s="48">
        <v>250000</v>
      </c>
      <c r="V16" s="58">
        <v>0</v>
      </c>
      <c r="W16" s="58">
        <v>0</v>
      </c>
      <c r="Y16" s="6"/>
    </row>
    <row r="17" spans="2:24" ht="13.5" customHeight="1">
      <c r="B17" s="23" t="s">
        <v>31</v>
      </c>
      <c r="C17" s="40">
        <v>1</v>
      </c>
      <c r="D17" s="38" t="s">
        <v>210</v>
      </c>
      <c r="E17" s="38" t="s">
        <v>117</v>
      </c>
      <c r="F17" s="55">
        <v>1750000</v>
      </c>
      <c r="G17" s="58" t="s">
        <v>227</v>
      </c>
      <c r="H17" s="58">
        <v>3</v>
      </c>
      <c r="I17" s="23" t="s">
        <v>31</v>
      </c>
      <c r="J17" s="40">
        <v>2</v>
      </c>
      <c r="K17" s="38" t="s">
        <v>37</v>
      </c>
      <c r="L17" s="38" t="s">
        <v>131</v>
      </c>
      <c r="M17" s="49">
        <v>750000</v>
      </c>
      <c r="N17" s="58">
        <v>20</v>
      </c>
      <c r="O17" s="58">
        <v>0</v>
      </c>
      <c r="Q17" s="23" t="s">
        <v>31</v>
      </c>
      <c r="R17" s="40">
        <v>3</v>
      </c>
      <c r="S17" s="38" t="s">
        <v>75</v>
      </c>
      <c r="T17" s="39" t="s">
        <v>150</v>
      </c>
      <c r="U17" s="49">
        <v>2000000</v>
      </c>
      <c r="V17" s="58">
        <v>98</v>
      </c>
      <c r="W17" s="58">
        <v>20</v>
      </c>
      <c r="X17" s="6"/>
    </row>
    <row r="18" spans="2:24" ht="12.75">
      <c r="B18" s="23" t="s">
        <v>32</v>
      </c>
      <c r="C18" s="11">
        <v>1</v>
      </c>
      <c r="D18" s="10" t="s">
        <v>211</v>
      </c>
      <c r="E18" s="9" t="s">
        <v>118</v>
      </c>
      <c r="F18" s="54">
        <v>2250000</v>
      </c>
      <c r="G18" s="58">
        <v>92</v>
      </c>
      <c r="H18" s="58">
        <v>24</v>
      </c>
      <c r="I18" s="23" t="s">
        <v>31</v>
      </c>
      <c r="J18" s="37">
        <v>2</v>
      </c>
      <c r="K18" s="38" t="s">
        <v>213</v>
      </c>
      <c r="L18" s="38" t="s">
        <v>132</v>
      </c>
      <c r="M18" s="49">
        <v>750000</v>
      </c>
      <c r="N18" s="58" t="s">
        <v>227</v>
      </c>
      <c r="O18" s="58">
        <v>1</v>
      </c>
      <c r="Q18" s="23" t="s">
        <v>31</v>
      </c>
      <c r="R18" s="40">
        <v>3</v>
      </c>
      <c r="S18" s="38" t="s">
        <v>25</v>
      </c>
      <c r="T18" s="39" t="s">
        <v>151</v>
      </c>
      <c r="U18" s="49">
        <v>1000000</v>
      </c>
      <c r="V18" s="58">
        <v>20</v>
      </c>
      <c r="W18" s="58">
        <v>4</v>
      </c>
      <c r="X18" s="6"/>
    </row>
    <row r="19" spans="2:28" ht="13.5" customHeight="1">
      <c r="B19" s="23" t="s">
        <v>32</v>
      </c>
      <c r="C19" s="8">
        <v>1</v>
      </c>
      <c r="D19" s="10" t="s">
        <v>59</v>
      </c>
      <c r="E19" s="9" t="s">
        <v>119</v>
      </c>
      <c r="F19" s="54">
        <v>500000</v>
      </c>
      <c r="G19" s="58">
        <v>0</v>
      </c>
      <c r="H19" s="58">
        <v>0</v>
      </c>
      <c r="I19" s="23" t="s">
        <v>31</v>
      </c>
      <c r="J19" s="37">
        <v>2</v>
      </c>
      <c r="K19" s="38" t="s">
        <v>4</v>
      </c>
      <c r="L19" s="38" t="s">
        <v>133</v>
      </c>
      <c r="M19" s="49">
        <v>250000</v>
      </c>
      <c r="N19" s="58">
        <v>0</v>
      </c>
      <c r="O19" s="58">
        <v>0</v>
      </c>
      <c r="Q19" s="23" t="s">
        <v>31</v>
      </c>
      <c r="R19" s="40">
        <v>3</v>
      </c>
      <c r="S19" s="38" t="s">
        <v>95</v>
      </c>
      <c r="T19" s="39" t="s">
        <v>152</v>
      </c>
      <c r="U19" s="49">
        <v>1750000</v>
      </c>
      <c r="V19" s="58">
        <v>102</v>
      </c>
      <c r="W19" s="58">
        <v>5</v>
      </c>
      <c r="X19" s="6"/>
      <c r="Z19" s="5"/>
      <c r="AB19" s="5"/>
    </row>
    <row r="20" spans="2:28" ht="13.5" customHeight="1">
      <c r="B20" s="23" t="s">
        <v>32</v>
      </c>
      <c r="C20" s="8">
        <v>1</v>
      </c>
      <c r="D20" s="10" t="s">
        <v>106</v>
      </c>
      <c r="E20" s="9" t="s">
        <v>120</v>
      </c>
      <c r="F20" s="54">
        <v>2000000</v>
      </c>
      <c r="G20" s="58">
        <v>80</v>
      </c>
      <c r="H20" s="58">
        <v>12</v>
      </c>
      <c r="I20" s="23" t="s">
        <v>32</v>
      </c>
      <c r="J20" s="11">
        <v>2</v>
      </c>
      <c r="K20" s="10" t="s">
        <v>105</v>
      </c>
      <c r="L20" s="9" t="s">
        <v>134</v>
      </c>
      <c r="M20" s="48">
        <v>3000000</v>
      </c>
      <c r="N20" s="58">
        <v>230</v>
      </c>
      <c r="O20" s="58">
        <v>1</v>
      </c>
      <c r="Q20" s="23" t="s">
        <v>31</v>
      </c>
      <c r="R20" s="40">
        <v>3</v>
      </c>
      <c r="S20" s="38" t="s">
        <v>81</v>
      </c>
      <c r="T20" s="39" t="s">
        <v>153</v>
      </c>
      <c r="U20" s="49">
        <v>1000000</v>
      </c>
      <c r="V20" s="58">
        <v>38</v>
      </c>
      <c r="W20" s="58">
        <v>14</v>
      </c>
      <c r="X20" s="6"/>
      <c r="Z20" s="5"/>
      <c r="AB20" s="5"/>
    </row>
    <row r="21" spans="9:31" ht="12.75">
      <c r="I21" s="23" t="s">
        <v>32</v>
      </c>
      <c r="J21" s="11">
        <v>2</v>
      </c>
      <c r="K21" s="10" t="s">
        <v>47</v>
      </c>
      <c r="L21" s="9" t="s">
        <v>135</v>
      </c>
      <c r="M21" s="48">
        <v>2750000</v>
      </c>
      <c r="N21" s="58">
        <v>158</v>
      </c>
      <c r="O21" s="58">
        <v>6</v>
      </c>
      <c r="Q21" s="23" t="s">
        <v>31</v>
      </c>
      <c r="R21" s="40">
        <v>3</v>
      </c>
      <c r="S21" s="38" t="s">
        <v>21</v>
      </c>
      <c r="T21" s="39" t="s">
        <v>154</v>
      </c>
      <c r="U21" s="49">
        <v>1000000</v>
      </c>
      <c r="V21" s="59">
        <v>34</v>
      </c>
      <c r="W21" s="58">
        <v>4</v>
      </c>
      <c r="X21" s="6"/>
      <c r="AA21" s="25" t="s">
        <v>34</v>
      </c>
      <c r="AB21" s="12"/>
      <c r="AC21" s="12"/>
      <c r="AD21" s="26"/>
      <c r="AE21" s="6"/>
    </row>
    <row r="22" spans="7:31" ht="13.5" customHeight="1">
      <c r="G22" s="6"/>
      <c r="H22" s="6"/>
      <c r="I22" s="23" t="s">
        <v>32</v>
      </c>
      <c r="J22" s="11">
        <v>2</v>
      </c>
      <c r="K22" s="10" t="s">
        <v>56</v>
      </c>
      <c r="L22" s="9" t="s">
        <v>136</v>
      </c>
      <c r="M22" s="48">
        <v>1500000</v>
      </c>
      <c r="N22" s="59">
        <v>114</v>
      </c>
      <c r="O22" s="58">
        <v>0</v>
      </c>
      <c r="Q22" s="23" t="s">
        <v>31</v>
      </c>
      <c r="R22" s="40">
        <v>3</v>
      </c>
      <c r="S22" s="38" t="s">
        <v>72</v>
      </c>
      <c r="T22" s="39" t="s">
        <v>155</v>
      </c>
      <c r="U22" s="49">
        <v>500000</v>
      </c>
      <c r="V22" s="58">
        <v>12</v>
      </c>
      <c r="W22" s="58">
        <v>0</v>
      </c>
      <c r="AA22" s="25" t="s">
        <v>35</v>
      </c>
      <c r="AB22" s="15"/>
      <c r="AC22" s="15"/>
      <c r="AD22" s="27"/>
      <c r="AE22" s="6"/>
    </row>
    <row r="23" spans="1:30" ht="13.5" customHeight="1">
      <c r="A23" s="3"/>
      <c r="G23" s="6"/>
      <c r="H23" s="6"/>
      <c r="I23" s="23" t="s">
        <v>32</v>
      </c>
      <c r="J23" s="11">
        <v>2</v>
      </c>
      <c r="K23" s="10" t="s">
        <v>11</v>
      </c>
      <c r="L23" s="9" t="s">
        <v>137</v>
      </c>
      <c r="M23" s="48">
        <v>1750000</v>
      </c>
      <c r="N23" s="58">
        <v>134</v>
      </c>
      <c r="O23" s="58">
        <v>7</v>
      </c>
      <c r="Q23" s="23" t="s">
        <v>31</v>
      </c>
      <c r="R23" s="40">
        <v>3</v>
      </c>
      <c r="S23" s="38" t="s">
        <v>8</v>
      </c>
      <c r="T23" s="39" t="s">
        <v>156</v>
      </c>
      <c r="U23" s="49">
        <v>1250000</v>
      </c>
      <c r="V23" s="58">
        <v>38</v>
      </c>
      <c r="W23" s="58">
        <v>5</v>
      </c>
      <c r="Z23" s="7"/>
      <c r="AA23" s="25" t="s">
        <v>33</v>
      </c>
      <c r="AB23" s="33"/>
      <c r="AC23" s="16"/>
      <c r="AD23" s="28"/>
    </row>
    <row r="24" spans="1:30" ht="13.5" customHeight="1">
      <c r="A24" s="3"/>
      <c r="G24" s="6"/>
      <c r="H24" s="6"/>
      <c r="I24" s="23" t="s">
        <v>32</v>
      </c>
      <c r="J24" s="8">
        <v>2</v>
      </c>
      <c r="K24" s="10" t="s">
        <v>26</v>
      </c>
      <c r="L24" s="9" t="s">
        <v>138</v>
      </c>
      <c r="M24" s="48">
        <v>500000</v>
      </c>
      <c r="N24" s="58">
        <v>32</v>
      </c>
      <c r="O24" s="58">
        <v>1</v>
      </c>
      <c r="P24" s="13"/>
      <c r="Q24" s="23" t="s">
        <v>31</v>
      </c>
      <c r="R24" s="40">
        <v>3</v>
      </c>
      <c r="S24" s="38" t="s">
        <v>36</v>
      </c>
      <c r="T24" s="39" t="s">
        <v>157</v>
      </c>
      <c r="U24" s="49">
        <v>750000</v>
      </c>
      <c r="V24" s="58">
        <v>18</v>
      </c>
      <c r="W24" s="58">
        <v>0</v>
      </c>
      <c r="Z24" s="14"/>
      <c r="AA24" s="3"/>
      <c r="AB24" s="3"/>
      <c r="AC24" s="3"/>
      <c r="AD24" s="3"/>
    </row>
    <row r="25" spans="1:30" ht="13.5" customHeight="1" thickBot="1">
      <c r="A25" s="3"/>
      <c r="G25" s="6"/>
      <c r="H25" s="6"/>
      <c r="P25" s="13"/>
      <c r="Q25" s="23" t="s">
        <v>32</v>
      </c>
      <c r="R25" s="8">
        <v>3</v>
      </c>
      <c r="S25" s="9" t="s">
        <v>96</v>
      </c>
      <c r="T25" s="10" t="s">
        <v>158</v>
      </c>
      <c r="U25" s="48">
        <v>1500000</v>
      </c>
      <c r="V25" s="58">
        <v>0</v>
      </c>
      <c r="W25" s="58">
        <v>22</v>
      </c>
      <c r="AA25" s="29" t="s">
        <v>38</v>
      </c>
      <c r="AB25" s="30" t="s">
        <v>42</v>
      </c>
      <c r="AC25" s="30" t="s">
        <v>39</v>
      </c>
      <c r="AD25" s="30" t="s">
        <v>27</v>
      </c>
    </row>
    <row r="26" spans="1:30" ht="13.5" customHeight="1" thickTop="1">
      <c r="A26" s="3"/>
      <c r="G26" s="6"/>
      <c r="H26" s="6"/>
      <c r="P26" s="14"/>
      <c r="Q26" s="23" t="s">
        <v>32</v>
      </c>
      <c r="R26" s="8">
        <v>3</v>
      </c>
      <c r="S26" s="9" t="s">
        <v>45</v>
      </c>
      <c r="T26" s="10" t="s">
        <v>159</v>
      </c>
      <c r="U26" s="48">
        <v>500000</v>
      </c>
      <c r="V26" s="58">
        <v>18</v>
      </c>
      <c r="W26" s="58">
        <v>0</v>
      </c>
      <c r="Z26" s="23" t="s">
        <v>29</v>
      </c>
      <c r="AA26" s="35"/>
      <c r="AB26" s="36"/>
      <c r="AC26" s="36"/>
      <c r="AD26" s="47"/>
    </row>
    <row r="27" spans="1:30" ht="13.5" customHeight="1">
      <c r="A27" s="3"/>
      <c r="F27" s="5"/>
      <c r="G27" s="6"/>
      <c r="H27" s="6"/>
      <c r="I27" s="5"/>
      <c r="Q27" s="23" t="s">
        <v>32</v>
      </c>
      <c r="R27" s="8">
        <v>3</v>
      </c>
      <c r="S27" s="9" t="s">
        <v>17</v>
      </c>
      <c r="T27" s="10" t="s">
        <v>160</v>
      </c>
      <c r="U27" s="48">
        <v>1750000</v>
      </c>
      <c r="V27" s="58">
        <v>62</v>
      </c>
      <c r="W27" s="58">
        <v>16</v>
      </c>
      <c r="Z27" s="24" t="s">
        <v>30</v>
      </c>
      <c r="AA27" s="11"/>
      <c r="AB27" s="10"/>
      <c r="AC27" s="9"/>
      <c r="AD27" s="48"/>
    </row>
    <row r="28" spans="1:30" ht="13.5" customHeight="1">
      <c r="A28" s="3"/>
      <c r="Q28" s="23" t="s">
        <v>32</v>
      </c>
      <c r="R28" s="8">
        <v>3</v>
      </c>
      <c r="S28" s="9" t="s">
        <v>214</v>
      </c>
      <c r="T28" s="10" t="s">
        <v>161</v>
      </c>
      <c r="U28" s="48">
        <v>750000</v>
      </c>
      <c r="V28" s="58">
        <v>54</v>
      </c>
      <c r="W28" s="58">
        <v>0</v>
      </c>
      <c r="Z28" s="24" t="s">
        <v>30</v>
      </c>
      <c r="AA28" s="8"/>
      <c r="AB28" s="10"/>
      <c r="AC28" s="9"/>
      <c r="AD28" s="48"/>
    </row>
    <row r="29" spans="1:31" ht="13.5" customHeight="1" thickBot="1">
      <c r="A29" s="3"/>
      <c r="F29" s="5"/>
      <c r="G29" s="56" t="s">
        <v>228</v>
      </c>
      <c r="H29" s="56" t="s">
        <v>228</v>
      </c>
      <c r="I29" s="5"/>
      <c r="Q29" s="23" t="s">
        <v>32</v>
      </c>
      <c r="R29" s="8">
        <v>3</v>
      </c>
      <c r="S29" s="9" t="s">
        <v>0</v>
      </c>
      <c r="T29" s="10" t="s">
        <v>162</v>
      </c>
      <c r="U29" s="48">
        <v>2000000</v>
      </c>
      <c r="V29" s="58">
        <v>102</v>
      </c>
      <c r="W29" s="58">
        <v>27</v>
      </c>
      <c r="Z29" s="24" t="s">
        <v>30</v>
      </c>
      <c r="AA29" s="8"/>
      <c r="AB29" s="10"/>
      <c r="AC29" s="9"/>
      <c r="AD29" s="48"/>
      <c r="AE29" s="18"/>
    </row>
    <row r="30" spans="1:31" ht="13.5" customHeight="1" thickBot="1">
      <c r="A30" s="3"/>
      <c r="C30" s="43" t="s">
        <v>38</v>
      </c>
      <c r="D30" s="44" t="s">
        <v>42</v>
      </c>
      <c r="E30" s="45" t="s">
        <v>39</v>
      </c>
      <c r="F30" s="53" t="s">
        <v>27</v>
      </c>
      <c r="G30" s="53" t="s">
        <v>225</v>
      </c>
      <c r="H30" s="53" t="s">
        <v>226</v>
      </c>
      <c r="I30" s="17"/>
      <c r="N30" s="56" t="s">
        <v>228</v>
      </c>
      <c r="O30" s="56" t="s">
        <v>228</v>
      </c>
      <c r="P30" s="5"/>
      <c r="Q30" s="23" t="s">
        <v>32</v>
      </c>
      <c r="R30" s="8">
        <v>3</v>
      </c>
      <c r="S30" s="9" t="s">
        <v>6</v>
      </c>
      <c r="T30" s="10" t="s">
        <v>163</v>
      </c>
      <c r="U30" s="48">
        <v>1500000</v>
      </c>
      <c r="V30" s="58">
        <v>0</v>
      </c>
      <c r="W30" s="58">
        <v>16</v>
      </c>
      <c r="Z30" s="23" t="s">
        <v>31</v>
      </c>
      <c r="AA30" s="40"/>
      <c r="AB30" s="38"/>
      <c r="AC30" s="39"/>
      <c r="AD30" s="49"/>
      <c r="AE30" s="5"/>
    </row>
    <row r="31" spans="1:31" ht="13.5" customHeight="1" thickBot="1" thickTop="1">
      <c r="A31" s="3"/>
      <c r="B31" s="23" t="s">
        <v>29</v>
      </c>
      <c r="C31" s="35" t="s">
        <v>50</v>
      </c>
      <c r="D31" s="36" t="s">
        <v>51</v>
      </c>
      <c r="E31" s="36" t="s">
        <v>164</v>
      </c>
      <c r="F31" s="47">
        <v>1250000</v>
      </c>
      <c r="G31" s="57">
        <v>34</v>
      </c>
      <c r="H31" s="57">
        <v>0</v>
      </c>
      <c r="J31" s="43" t="s">
        <v>38</v>
      </c>
      <c r="K31" s="44" t="s">
        <v>42</v>
      </c>
      <c r="L31" s="45" t="s">
        <v>39</v>
      </c>
      <c r="M31" s="53" t="s">
        <v>27</v>
      </c>
      <c r="N31" s="53" t="s">
        <v>225</v>
      </c>
      <c r="O31" s="53" t="s">
        <v>226</v>
      </c>
      <c r="P31" s="17"/>
      <c r="Z31" s="23" t="s">
        <v>31</v>
      </c>
      <c r="AA31" s="40"/>
      <c r="AB31" s="38"/>
      <c r="AC31" s="38"/>
      <c r="AD31" s="49"/>
      <c r="AE31" s="5"/>
    </row>
    <row r="32" spans="1:31" ht="13.5" customHeight="1" thickBot="1" thickTop="1">
      <c r="A32" s="3"/>
      <c r="B32" s="23" t="s">
        <v>30</v>
      </c>
      <c r="C32" s="8" t="s">
        <v>50</v>
      </c>
      <c r="D32" s="10" t="s">
        <v>53</v>
      </c>
      <c r="E32" s="9" t="s">
        <v>165</v>
      </c>
      <c r="F32" s="48">
        <v>1000000</v>
      </c>
      <c r="G32" s="58">
        <v>24</v>
      </c>
      <c r="H32" s="58">
        <v>0</v>
      </c>
      <c r="I32" s="23" t="s">
        <v>29</v>
      </c>
      <c r="J32" s="35" t="s">
        <v>63</v>
      </c>
      <c r="K32" s="36" t="s">
        <v>82</v>
      </c>
      <c r="L32" s="36" t="s">
        <v>191</v>
      </c>
      <c r="M32" s="47">
        <v>2500000</v>
      </c>
      <c r="N32" s="57">
        <v>92</v>
      </c>
      <c r="O32" s="57">
        <v>3</v>
      </c>
      <c r="V32" s="56" t="s">
        <v>228</v>
      </c>
      <c r="W32" s="56" t="s">
        <v>228</v>
      </c>
      <c r="X32" s="5"/>
      <c r="Z32" s="23" t="s">
        <v>31</v>
      </c>
      <c r="AA32" s="40"/>
      <c r="AB32" s="38"/>
      <c r="AC32" s="39"/>
      <c r="AD32" s="49"/>
      <c r="AE32" s="5"/>
    </row>
    <row r="33" spans="1:31" ht="13.5" customHeight="1" thickBot="1">
      <c r="A33" s="3"/>
      <c r="B33" s="23" t="s">
        <v>30</v>
      </c>
      <c r="C33" s="8" t="s">
        <v>50</v>
      </c>
      <c r="D33" s="10" t="s">
        <v>215</v>
      </c>
      <c r="E33" s="9" t="s">
        <v>166</v>
      </c>
      <c r="F33" s="48">
        <v>1000000</v>
      </c>
      <c r="G33" s="58">
        <v>24</v>
      </c>
      <c r="H33" s="58">
        <v>0</v>
      </c>
      <c r="I33" s="23" t="s">
        <v>29</v>
      </c>
      <c r="J33" s="37" t="s">
        <v>63</v>
      </c>
      <c r="K33" s="38" t="s">
        <v>64</v>
      </c>
      <c r="L33" s="38" t="s">
        <v>192</v>
      </c>
      <c r="M33" s="49">
        <v>250000</v>
      </c>
      <c r="N33" s="58">
        <v>0</v>
      </c>
      <c r="O33" s="58">
        <v>0</v>
      </c>
      <c r="Q33" s="24"/>
      <c r="R33" s="43" t="s">
        <v>38</v>
      </c>
      <c r="S33" s="44" t="s">
        <v>42</v>
      </c>
      <c r="T33" s="45" t="s">
        <v>39</v>
      </c>
      <c r="U33" s="53" t="s">
        <v>27</v>
      </c>
      <c r="V33" s="53" t="s">
        <v>225</v>
      </c>
      <c r="W33" s="53" t="s">
        <v>226</v>
      </c>
      <c r="X33" s="17"/>
      <c r="Z33" s="23" t="s">
        <v>31</v>
      </c>
      <c r="AA33" s="40"/>
      <c r="AB33" s="38"/>
      <c r="AC33" s="38"/>
      <c r="AD33" s="49"/>
      <c r="AE33" s="5"/>
    </row>
    <row r="34" spans="1:31" ht="13.5" customHeight="1" thickTop="1">
      <c r="A34" s="3"/>
      <c r="B34" s="24" t="s">
        <v>30</v>
      </c>
      <c r="C34" s="8" t="s">
        <v>50</v>
      </c>
      <c r="D34" s="10" t="s">
        <v>216</v>
      </c>
      <c r="E34" s="9" t="s">
        <v>167</v>
      </c>
      <c r="F34" s="48">
        <v>750000</v>
      </c>
      <c r="G34" s="58">
        <v>16</v>
      </c>
      <c r="H34" s="58">
        <v>0</v>
      </c>
      <c r="I34" s="24" t="s">
        <v>30</v>
      </c>
      <c r="J34" s="8" t="s">
        <v>63</v>
      </c>
      <c r="K34" s="10" t="s">
        <v>67</v>
      </c>
      <c r="L34" s="9" t="s">
        <v>193</v>
      </c>
      <c r="M34" s="48">
        <v>1500000</v>
      </c>
      <c r="N34" s="58">
        <v>58</v>
      </c>
      <c r="O34" s="58">
        <v>12</v>
      </c>
      <c r="Q34" s="23" t="s">
        <v>29</v>
      </c>
      <c r="R34" s="35" t="s">
        <v>223</v>
      </c>
      <c r="S34" s="36" t="s">
        <v>86</v>
      </c>
      <c r="T34" s="36" t="s">
        <v>178</v>
      </c>
      <c r="U34" s="47">
        <v>750000</v>
      </c>
      <c r="V34" s="57">
        <v>20</v>
      </c>
      <c r="W34" s="57">
        <v>0</v>
      </c>
      <c r="Z34" s="23" t="s">
        <v>32</v>
      </c>
      <c r="AA34" s="11"/>
      <c r="AB34" s="10"/>
      <c r="AC34" s="9"/>
      <c r="AD34" s="48"/>
      <c r="AE34" s="5"/>
    </row>
    <row r="35" spans="1:31" ht="13.5" customHeight="1">
      <c r="A35" s="3"/>
      <c r="B35" s="24" t="s">
        <v>30</v>
      </c>
      <c r="C35" s="8" t="s">
        <v>50</v>
      </c>
      <c r="D35" s="10" t="s">
        <v>101</v>
      </c>
      <c r="E35" s="9" t="s">
        <v>168</v>
      </c>
      <c r="F35" s="48">
        <v>1000000</v>
      </c>
      <c r="G35" s="58">
        <v>24</v>
      </c>
      <c r="H35" s="58">
        <v>0</v>
      </c>
      <c r="I35" s="24" t="s">
        <v>30</v>
      </c>
      <c r="J35" s="8" t="s">
        <v>63</v>
      </c>
      <c r="K35" s="10" t="s">
        <v>16</v>
      </c>
      <c r="L35" s="9" t="s">
        <v>194</v>
      </c>
      <c r="M35" s="48">
        <v>750000</v>
      </c>
      <c r="N35" s="58">
        <v>16</v>
      </c>
      <c r="O35" s="58">
        <v>12</v>
      </c>
      <c r="Q35" s="23" t="s">
        <v>30</v>
      </c>
      <c r="R35" s="8" t="s">
        <v>223</v>
      </c>
      <c r="S35" s="10" t="s">
        <v>84</v>
      </c>
      <c r="T35" s="9" t="s">
        <v>179</v>
      </c>
      <c r="U35" s="48">
        <v>250000</v>
      </c>
      <c r="V35" s="58">
        <v>0</v>
      </c>
      <c r="W35" s="58">
        <v>2</v>
      </c>
      <c r="Z35" s="23" t="s">
        <v>32</v>
      </c>
      <c r="AA35" s="8"/>
      <c r="AB35" s="10"/>
      <c r="AC35" s="9"/>
      <c r="AD35" s="48"/>
      <c r="AE35" s="5"/>
    </row>
    <row r="36" spans="1:31" ht="13.5" customHeight="1">
      <c r="A36" s="3"/>
      <c r="B36" s="24" t="s">
        <v>30</v>
      </c>
      <c r="C36" s="8" t="s">
        <v>50</v>
      </c>
      <c r="D36" s="10" t="s">
        <v>98</v>
      </c>
      <c r="E36" s="9" t="s">
        <v>169</v>
      </c>
      <c r="F36" s="48">
        <v>1250000</v>
      </c>
      <c r="G36" s="58">
        <v>30</v>
      </c>
      <c r="H36" s="58">
        <v>0</v>
      </c>
      <c r="I36" s="24" t="s">
        <v>30</v>
      </c>
      <c r="J36" s="11" t="s">
        <v>63</v>
      </c>
      <c r="K36" s="10" t="s">
        <v>69</v>
      </c>
      <c r="L36" s="9" t="s">
        <v>195</v>
      </c>
      <c r="M36" s="48">
        <v>1500000</v>
      </c>
      <c r="N36" s="58">
        <v>58</v>
      </c>
      <c r="O36" s="58">
        <v>0</v>
      </c>
      <c r="Q36" s="23" t="s">
        <v>30</v>
      </c>
      <c r="R36" s="8" t="s">
        <v>223</v>
      </c>
      <c r="S36" s="10" t="s">
        <v>85</v>
      </c>
      <c r="T36" s="9" t="s">
        <v>180</v>
      </c>
      <c r="U36" s="48">
        <v>500000</v>
      </c>
      <c r="V36" s="58">
        <v>0</v>
      </c>
      <c r="W36" s="58">
        <v>2</v>
      </c>
      <c r="Z36" s="23" t="s">
        <v>32</v>
      </c>
      <c r="AA36" s="8"/>
      <c r="AB36" s="9"/>
      <c r="AC36" s="10"/>
      <c r="AD36" s="48"/>
      <c r="AE36" s="31"/>
    </row>
    <row r="37" spans="1:31" ht="13.5" customHeight="1">
      <c r="A37" s="3"/>
      <c r="B37" s="23" t="s">
        <v>31</v>
      </c>
      <c r="C37" s="40" t="s">
        <v>50</v>
      </c>
      <c r="D37" s="38" t="s">
        <v>52</v>
      </c>
      <c r="E37" s="39" t="s">
        <v>217</v>
      </c>
      <c r="F37" s="49">
        <v>1500000</v>
      </c>
      <c r="G37" s="58">
        <v>24</v>
      </c>
      <c r="H37" s="58">
        <v>8</v>
      </c>
      <c r="I37" s="24" t="s">
        <v>30</v>
      </c>
      <c r="J37" s="11" t="s">
        <v>63</v>
      </c>
      <c r="K37" s="10" t="s">
        <v>70</v>
      </c>
      <c r="L37" s="9" t="s">
        <v>196</v>
      </c>
      <c r="M37" s="48">
        <v>1750000</v>
      </c>
      <c r="N37" s="58">
        <v>66</v>
      </c>
      <c r="O37" s="58">
        <v>22</v>
      </c>
      <c r="Q37" s="23" t="s">
        <v>30</v>
      </c>
      <c r="R37" s="8" t="s">
        <v>223</v>
      </c>
      <c r="S37" s="10" t="s">
        <v>92</v>
      </c>
      <c r="T37" s="9" t="s">
        <v>181</v>
      </c>
      <c r="U37" s="48">
        <v>500000</v>
      </c>
      <c r="V37" s="58">
        <v>8</v>
      </c>
      <c r="W37" s="58">
        <v>2</v>
      </c>
      <c r="AA37" s="4" t="s">
        <v>89</v>
      </c>
      <c r="AB37" s="19"/>
      <c r="AC37" s="19"/>
      <c r="AD37" s="20"/>
      <c r="AE37" s="5"/>
    </row>
    <row r="38" spans="1:31" ht="13.5" customHeight="1">
      <c r="A38" s="3"/>
      <c r="B38" s="23" t="s">
        <v>31</v>
      </c>
      <c r="C38" s="40" t="s">
        <v>50</v>
      </c>
      <c r="D38" s="38" t="s">
        <v>97</v>
      </c>
      <c r="E38" s="39" t="s">
        <v>218</v>
      </c>
      <c r="F38" s="49">
        <v>750000</v>
      </c>
      <c r="G38" s="58">
        <v>14</v>
      </c>
      <c r="H38" s="58">
        <v>0</v>
      </c>
      <c r="I38" s="24" t="s">
        <v>30</v>
      </c>
      <c r="J38" s="11" t="s">
        <v>63</v>
      </c>
      <c r="K38" s="10" t="s">
        <v>206</v>
      </c>
      <c r="L38" s="9" t="s">
        <v>197</v>
      </c>
      <c r="M38" s="48">
        <v>2000000</v>
      </c>
      <c r="N38" s="58" t="s">
        <v>227</v>
      </c>
      <c r="O38" s="58">
        <v>12</v>
      </c>
      <c r="Q38" s="23" t="s">
        <v>30</v>
      </c>
      <c r="R38" s="8" t="s">
        <v>223</v>
      </c>
      <c r="S38" s="10" t="s">
        <v>220</v>
      </c>
      <c r="T38" s="9" t="s">
        <v>182</v>
      </c>
      <c r="U38" s="48">
        <v>1000000</v>
      </c>
      <c r="V38" s="58">
        <v>28</v>
      </c>
      <c r="W38" s="58">
        <v>2</v>
      </c>
      <c r="AD38" s="21">
        <f>SUM(AD26:AD37)</f>
        <v>0</v>
      </c>
      <c r="AE38" s="5"/>
    </row>
    <row r="39" spans="1:30" ht="13.5" customHeight="1">
      <c r="A39" s="3"/>
      <c r="B39" s="23" t="s">
        <v>31</v>
      </c>
      <c r="C39" s="40" t="s">
        <v>50</v>
      </c>
      <c r="D39" s="38" t="s">
        <v>77</v>
      </c>
      <c r="E39" s="39" t="s">
        <v>170</v>
      </c>
      <c r="F39" s="49">
        <v>1500000</v>
      </c>
      <c r="G39" s="58">
        <v>56</v>
      </c>
      <c r="H39" s="58">
        <v>0</v>
      </c>
      <c r="I39" s="23" t="s">
        <v>31</v>
      </c>
      <c r="J39" s="40" t="s">
        <v>63</v>
      </c>
      <c r="K39" s="38" t="s">
        <v>55</v>
      </c>
      <c r="L39" s="38" t="s">
        <v>198</v>
      </c>
      <c r="M39" s="49">
        <v>500000</v>
      </c>
      <c r="N39" s="58">
        <v>8</v>
      </c>
      <c r="O39" s="58">
        <v>0</v>
      </c>
      <c r="Q39" s="23" t="s">
        <v>30</v>
      </c>
      <c r="R39" s="8" t="s">
        <v>223</v>
      </c>
      <c r="S39" s="10" t="s">
        <v>83</v>
      </c>
      <c r="T39" s="9" t="s">
        <v>183</v>
      </c>
      <c r="U39" s="48">
        <v>750000</v>
      </c>
      <c r="V39" s="58">
        <v>20</v>
      </c>
      <c r="W39" s="58">
        <v>0</v>
      </c>
      <c r="AA39" s="1" t="s">
        <v>28</v>
      </c>
      <c r="AD39" s="4" t="s">
        <v>224</v>
      </c>
    </row>
    <row r="40" spans="1:23" ht="13.5" customHeight="1">
      <c r="A40" s="3"/>
      <c r="B40" s="23" t="s">
        <v>31</v>
      </c>
      <c r="C40" s="40" t="s">
        <v>50</v>
      </c>
      <c r="D40" s="38" t="s">
        <v>99</v>
      </c>
      <c r="E40" s="39" t="s">
        <v>171</v>
      </c>
      <c r="F40" s="49">
        <v>2000000</v>
      </c>
      <c r="G40" s="58">
        <v>88</v>
      </c>
      <c r="H40" s="58">
        <v>0</v>
      </c>
      <c r="I40" s="23" t="s">
        <v>31</v>
      </c>
      <c r="J40" s="40" t="s">
        <v>63</v>
      </c>
      <c r="K40" s="38" t="s">
        <v>71</v>
      </c>
      <c r="L40" s="38" t="s">
        <v>199</v>
      </c>
      <c r="M40" s="49">
        <v>750000</v>
      </c>
      <c r="N40" s="58">
        <v>14</v>
      </c>
      <c r="O40" s="58">
        <v>0</v>
      </c>
      <c r="Q40" s="23" t="s">
        <v>30</v>
      </c>
      <c r="R40" s="8" t="s">
        <v>223</v>
      </c>
      <c r="S40" s="10" t="s">
        <v>221</v>
      </c>
      <c r="T40" s="9" t="s">
        <v>184</v>
      </c>
      <c r="U40" s="48">
        <v>500000</v>
      </c>
      <c r="V40" s="58" t="s">
        <v>227</v>
      </c>
      <c r="W40" s="58">
        <v>0</v>
      </c>
    </row>
    <row r="41" spans="1:27" ht="13.5" customHeight="1">
      <c r="A41" s="3"/>
      <c r="B41" s="23" t="s">
        <v>31</v>
      </c>
      <c r="C41" s="40" t="s">
        <v>50</v>
      </c>
      <c r="D41" s="38" t="s">
        <v>100</v>
      </c>
      <c r="E41" s="39" t="s">
        <v>172</v>
      </c>
      <c r="F41" s="49">
        <v>1000000</v>
      </c>
      <c r="G41" s="58">
        <v>24</v>
      </c>
      <c r="H41" s="58">
        <v>8</v>
      </c>
      <c r="I41" s="23" t="s">
        <v>31</v>
      </c>
      <c r="J41" s="40" t="s">
        <v>63</v>
      </c>
      <c r="K41" s="38" t="s">
        <v>68</v>
      </c>
      <c r="L41" s="38" t="s">
        <v>200</v>
      </c>
      <c r="M41" s="49">
        <v>500000</v>
      </c>
      <c r="N41" s="58">
        <v>0</v>
      </c>
      <c r="O41" s="58">
        <v>10</v>
      </c>
      <c r="Q41" s="23" t="s">
        <v>30</v>
      </c>
      <c r="R41" s="8" t="s">
        <v>223</v>
      </c>
      <c r="S41" s="10" t="s">
        <v>91</v>
      </c>
      <c r="T41" s="9" t="s">
        <v>185</v>
      </c>
      <c r="U41" s="48">
        <v>500000</v>
      </c>
      <c r="V41" s="58">
        <v>8</v>
      </c>
      <c r="W41" s="58">
        <v>2</v>
      </c>
      <c r="AA41" s="3" t="s">
        <v>43</v>
      </c>
    </row>
    <row r="42" spans="2:23" ht="13.5" customHeight="1">
      <c r="B42" s="23" t="s">
        <v>31</v>
      </c>
      <c r="C42" s="40" t="s">
        <v>50</v>
      </c>
      <c r="D42" s="38" t="s">
        <v>61</v>
      </c>
      <c r="E42" s="39" t="s">
        <v>173</v>
      </c>
      <c r="F42" s="49">
        <v>1000000</v>
      </c>
      <c r="G42" s="58">
        <v>18</v>
      </c>
      <c r="H42" s="58">
        <v>0</v>
      </c>
      <c r="I42" s="23" t="s">
        <v>31</v>
      </c>
      <c r="J42" s="40" t="s">
        <v>63</v>
      </c>
      <c r="K42" s="38" t="s">
        <v>66</v>
      </c>
      <c r="L42" s="38" t="s">
        <v>201</v>
      </c>
      <c r="M42" s="49">
        <v>500000</v>
      </c>
      <c r="N42" s="58">
        <v>0</v>
      </c>
      <c r="O42" s="58">
        <v>0</v>
      </c>
      <c r="Q42" s="23" t="s">
        <v>31</v>
      </c>
      <c r="R42" s="37" t="s">
        <v>223</v>
      </c>
      <c r="S42" s="38" t="s">
        <v>87</v>
      </c>
      <c r="T42" s="38" t="s">
        <v>186</v>
      </c>
      <c r="U42" s="49">
        <v>500000</v>
      </c>
      <c r="V42" s="58">
        <v>8</v>
      </c>
      <c r="W42" s="58">
        <v>2</v>
      </c>
    </row>
    <row r="43" spans="2:31" ht="13.5" customHeight="1">
      <c r="B43" s="23" t="s">
        <v>31</v>
      </c>
      <c r="C43" s="40" t="s">
        <v>50</v>
      </c>
      <c r="D43" s="38" t="s">
        <v>102</v>
      </c>
      <c r="E43" s="39" t="s">
        <v>174</v>
      </c>
      <c r="F43" s="49">
        <v>250000</v>
      </c>
      <c r="G43" s="58">
        <v>0</v>
      </c>
      <c r="H43" s="58">
        <v>0</v>
      </c>
      <c r="I43" s="23" t="s">
        <v>32</v>
      </c>
      <c r="J43" s="8" t="s">
        <v>63</v>
      </c>
      <c r="K43" s="9" t="s">
        <v>74</v>
      </c>
      <c r="L43" s="9" t="s">
        <v>202</v>
      </c>
      <c r="M43" s="48">
        <v>1750000</v>
      </c>
      <c r="N43" s="58">
        <v>66</v>
      </c>
      <c r="O43" s="58">
        <v>0</v>
      </c>
      <c r="Q43" s="23" t="s">
        <v>31</v>
      </c>
      <c r="R43" s="37" t="s">
        <v>223</v>
      </c>
      <c r="S43" s="38" t="s">
        <v>90</v>
      </c>
      <c r="T43" s="38" t="s">
        <v>187</v>
      </c>
      <c r="U43" s="49">
        <v>750000</v>
      </c>
      <c r="V43" s="58">
        <v>20</v>
      </c>
      <c r="W43" s="58">
        <v>2</v>
      </c>
      <c r="AA43" s="34"/>
      <c r="AB43" s="5"/>
      <c r="AC43" s="5"/>
      <c r="AD43" s="5"/>
      <c r="AE43" s="5"/>
    </row>
    <row r="44" spans="2:28" ht="13.5" customHeight="1">
      <c r="B44" s="23" t="s">
        <v>32</v>
      </c>
      <c r="C44" s="8" t="s">
        <v>50</v>
      </c>
      <c r="D44" s="9" t="s">
        <v>54</v>
      </c>
      <c r="E44" s="9" t="s">
        <v>175</v>
      </c>
      <c r="F44" s="48">
        <v>1500000</v>
      </c>
      <c r="G44" s="58">
        <v>72</v>
      </c>
      <c r="H44" s="58">
        <v>0</v>
      </c>
      <c r="I44" s="23" t="s">
        <v>32</v>
      </c>
      <c r="J44" s="8" t="s">
        <v>63</v>
      </c>
      <c r="K44" s="9" t="s">
        <v>18</v>
      </c>
      <c r="L44" s="9" t="s">
        <v>203</v>
      </c>
      <c r="M44" s="48">
        <v>3250000</v>
      </c>
      <c r="N44" s="58">
        <v>154</v>
      </c>
      <c r="O44" s="58">
        <v>22</v>
      </c>
      <c r="Q44" s="23" t="s">
        <v>31</v>
      </c>
      <c r="R44" s="37" t="s">
        <v>223</v>
      </c>
      <c r="S44" s="38" t="s">
        <v>222</v>
      </c>
      <c r="T44" s="38" t="s">
        <v>188</v>
      </c>
      <c r="U44" s="49">
        <v>1250000</v>
      </c>
      <c r="V44" s="58" t="s">
        <v>227</v>
      </c>
      <c r="W44" s="58">
        <v>10</v>
      </c>
      <c r="Z44" s="5"/>
      <c r="AA44" s="42"/>
      <c r="AB44" s="5"/>
    </row>
    <row r="45" spans="2:28" ht="13.5" customHeight="1">
      <c r="B45" s="23" t="s">
        <v>32</v>
      </c>
      <c r="C45" s="8" t="s">
        <v>50</v>
      </c>
      <c r="D45" s="9" t="s">
        <v>62</v>
      </c>
      <c r="E45" s="9" t="s">
        <v>176</v>
      </c>
      <c r="F45" s="48">
        <v>1250000</v>
      </c>
      <c r="G45" s="58">
        <v>50</v>
      </c>
      <c r="H45" s="58">
        <v>0</v>
      </c>
      <c r="I45" s="23" t="s">
        <v>32</v>
      </c>
      <c r="J45" s="8" t="s">
        <v>63</v>
      </c>
      <c r="K45" s="9" t="s">
        <v>65</v>
      </c>
      <c r="L45" s="9" t="s">
        <v>204</v>
      </c>
      <c r="M45" s="48">
        <v>500000</v>
      </c>
      <c r="N45" s="58">
        <v>0</v>
      </c>
      <c r="O45" s="58">
        <v>0</v>
      </c>
      <c r="Q45" s="23" t="s">
        <v>31</v>
      </c>
      <c r="R45" s="37" t="s">
        <v>223</v>
      </c>
      <c r="S45" s="38" t="s">
        <v>88</v>
      </c>
      <c r="T45" s="38" t="s">
        <v>189</v>
      </c>
      <c r="U45" s="49">
        <v>750000</v>
      </c>
      <c r="V45" s="58">
        <v>20</v>
      </c>
      <c r="W45" s="58">
        <v>1</v>
      </c>
      <c r="Z45" s="5"/>
      <c r="AA45" s="42"/>
      <c r="AB45" s="5"/>
    </row>
    <row r="46" spans="2:28" ht="13.5" customHeight="1">
      <c r="B46" s="23" t="s">
        <v>32</v>
      </c>
      <c r="C46" s="8" t="s">
        <v>50</v>
      </c>
      <c r="D46" s="10" t="s">
        <v>219</v>
      </c>
      <c r="E46" s="9" t="s">
        <v>177</v>
      </c>
      <c r="F46" s="48">
        <v>2500000</v>
      </c>
      <c r="G46" s="58" t="s">
        <v>227</v>
      </c>
      <c r="H46" s="58">
        <v>0</v>
      </c>
      <c r="I46" s="23" t="s">
        <v>32</v>
      </c>
      <c r="J46" s="8" t="s">
        <v>63</v>
      </c>
      <c r="K46" s="9" t="s">
        <v>94</v>
      </c>
      <c r="L46" s="9" t="s">
        <v>205</v>
      </c>
      <c r="M46" s="48">
        <v>500000</v>
      </c>
      <c r="N46" s="58">
        <v>2</v>
      </c>
      <c r="O46" s="58">
        <v>0</v>
      </c>
      <c r="Q46" s="23" t="s">
        <v>32</v>
      </c>
      <c r="R46" s="8" t="s">
        <v>223</v>
      </c>
      <c r="S46" s="9" t="s">
        <v>93</v>
      </c>
      <c r="T46" s="9" t="s">
        <v>190</v>
      </c>
      <c r="U46" s="48">
        <v>1250000</v>
      </c>
      <c r="V46" s="58">
        <v>8</v>
      </c>
      <c r="W46" s="58">
        <v>7</v>
      </c>
      <c r="Z46" s="5"/>
      <c r="AA46" s="42"/>
      <c r="AB46" s="5"/>
    </row>
    <row r="47" spans="9:28" ht="13.5" customHeight="1">
      <c r="I47" s="24"/>
      <c r="J47" s="51"/>
      <c r="K47" s="52"/>
      <c r="L47" s="52"/>
      <c r="M47" s="52"/>
      <c r="N47" s="52"/>
      <c r="O47" s="52"/>
      <c r="Z47" s="5"/>
      <c r="AA47" s="42"/>
      <c r="AB47" s="5"/>
    </row>
    <row r="48" spans="26:28" ht="14.25">
      <c r="Z48" s="5"/>
      <c r="AA48" s="34"/>
      <c r="AB48" s="5"/>
    </row>
  </sheetData>
  <sheetProtection/>
  <printOptions/>
  <pageMargins left="0.03937007874015748" right="0.03937007874015748" top="0.3937007874015748" bottom="0.15748031496062992" header="0.11811023622047245" footer="0.11811023622047245"/>
  <pageSetup fitToHeight="1" fitToWidth="1" horizontalDpi="300" verticalDpi="3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Jan-Willem</dc:creator>
  <cp:keywords/>
  <dc:description/>
  <cp:lastModifiedBy>Esther Honingh</cp:lastModifiedBy>
  <cp:lastPrinted>2016-10-01T10:03:15Z</cp:lastPrinted>
  <dcterms:created xsi:type="dcterms:W3CDTF">2010-09-17T14:58:32Z</dcterms:created>
  <dcterms:modified xsi:type="dcterms:W3CDTF">2020-10-06T21:52:46Z</dcterms:modified>
  <cp:category/>
  <cp:version/>
  <cp:contentType/>
  <cp:contentStatus/>
</cp:coreProperties>
</file>