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an-Willem\Fivel\Fivelcoach\2017\"/>
    </mc:Choice>
  </mc:AlternateContent>
  <bookViews>
    <workbookView xWindow="0" yWindow="0" windowWidth="7800" windowHeight="3645" tabRatio="915" firstSheet="1" activeTab="1"/>
  </bookViews>
  <sheets>
    <sheet name="CVHJ" sheetId="44054" r:id="rId1"/>
    <sheet name="Score" sheetId="21144" r:id="rId2"/>
    <sheet name="Puntenoverzicht" sheetId="3" r:id="rId3"/>
    <sheet name="Winaars" sheetId="51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114" r:id="rId10"/>
    <sheet name="7" sheetId="44115" r:id="rId11"/>
    <sheet name="8" sheetId="44116" r:id="rId12"/>
    <sheet name="9" sheetId="44117" r:id="rId13"/>
    <sheet name="10" sheetId="44118" r:id="rId14"/>
    <sheet name="11" sheetId="44119" r:id="rId15"/>
    <sheet name="12" sheetId="44120" r:id="rId16"/>
    <sheet name="13" sheetId="44121" r:id="rId17"/>
    <sheet name="14" sheetId="44122" r:id="rId18"/>
    <sheet name="15" sheetId="44123" r:id="rId19"/>
    <sheet name="16" sheetId="44124" r:id="rId20"/>
    <sheet name="17" sheetId="44125" r:id="rId21"/>
    <sheet name="18" sheetId="44126" r:id="rId22"/>
    <sheet name="19" sheetId="44127" r:id="rId23"/>
    <sheet name="20" sheetId="44128" r:id="rId24"/>
    <sheet name="21" sheetId="44129" r:id="rId25"/>
    <sheet name="22" sheetId="44130" r:id="rId26"/>
    <sheet name="23" sheetId="44131" r:id="rId27"/>
    <sheet name="24" sheetId="44132" r:id="rId28"/>
    <sheet name="25" sheetId="44133" r:id="rId29"/>
    <sheet name="26" sheetId="44134" r:id="rId30"/>
    <sheet name="27" sheetId="44135" r:id="rId31"/>
    <sheet name="28" sheetId="44136" r:id="rId32"/>
    <sheet name="29" sheetId="44137" r:id="rId33"/>
    <sheet name="30" sheetId="44138" r:id="rId34"/>
    <sheet name="31" sheetId="44139" r:id="rId35"/>
    <sheet name="32" sheetId="44140" r:id="rId36"/>
  </sheets>
  <definedNames>
    <definedName name="_xlnm._FilterDatabase" localSheetId="1" hidden="1">Score!$M$23:$R$51</definedName>
    <definedName name="_xlnm.Print_Area" localSheetId="1">Score!$A$2:$J$64</definedName>
  </definedNames>
  <calcPr calcId="162913"/>
</workbook>
</file>

<file path=xl/calcChain.xml><?xml version="1.0" encoding="utf-8"?>
<calcChain xmlns="http://schemas.openxmlformats.org/spreadsheetml/2006/main">
  <c r="E46" i="21144" l="1"/>
  <c r="E54" i="21144"/>
  <c r="E53" i="21144"/>
  <c r="E45" i="21144"/>
  <c r="AH13" i="44120" l="1"/>
  <c r="AG13" i="44120"/>
  <c r="AF13" i="44120"/>
  <c r="AE13" i="44120"/>
  <c r="AD13" i="44120"/>
  <c r="AC13" i="44120"/>
  <c r="AB13" i="44120"/>
  <c r="AA13" i="44120"/>
  <c r="Z13" i="44120"/>
  <c r="Y13" i="44120"/>
  <c r="X13" i="44120"/>
  <c r="W13" i="44120"/>
  <c r="V13" i="44120"/>
  <c r="U13" i="44120"/>
  <c r="T13" i="44120"/>
  <c r="S13" i="44120"/>
  <c r="R13" i="44120"/>
  <c r="Q13" i="44120"/>
  <c r="AH8" i="44120"/>
  <c r="AG8" i="44120"/>
  <c r="AF8" i="44120"/>
  <c r="AE8" i="44120"/>
  <c r="AD8" i="44120"/>
  <c r="AC8" i="44120"/>
  <c r="AB8" i="44120"/>
  <c r="AA8" i="44120"/>
  <c r="Z8" i="44120"/>
  <c r="Y8" i="44120"/>
  <c r="X8" i="44120"/>
  <c r="W8" i="44120"/>
  <c r="V8" i="44120"/>
  <c r="U8" i="44120"/>
  <c r="T8" i="44120"/>
  <c r="S8" i="44120"/>
  <c r="R8" i="44120"/>
  <c r="Q8" i="44120"/>
  <c r="AH6" i="44120"/>
  <c r="AG6" i="44120"/>
  <c r="AF6" i="44120"/>
  <c r="AE6" i="44120"/>
  <c r="AD6" i="44120"/>
  <c r="AC6" i="44120"/>
  <c r="AB6" i="44120"/>
  <c r="AA6" i="44120"/>
  <c r="Z6" i="44120"/>
  <c r="Y6" i="44120"/>
  <c r="X6" i="44120"/>
  <c r="W6" i="44120"/>
  <c r="V6" i="44120"/>
  <c r="U6" i="44120"/>
  <c r="T6" i="44120"/>
  <c r="S6" i="44120"/>
  <c r="R6" i="44120"/>
  <c r="Q6" i="44120"/>
  <c r="F13" i="44120" l="1"/>
  <c r="F6" i="44120"/>
  <c r="F8" i="44120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AH6" i="44115"/>
  <c r="AG6" i="44115"/>
  <c r="AF6" i="44115"/>
  <c r="AE6" i="44115"/>
  <c r="AD6" i="44115"/>
  <c r="AC6" i="44115"/>
  <c r="AB6" i="44115"/>
  <c r="AA6" i="44115"/>
  <c r="Z6" i="44115"/>
  <c r="Y6" i="44115"/>
  <c r="X6" i="44115"/>
  <c r="W6" i="44115"/>
  <c r="V6" i="44115"/>
  <c r="U6" i="44115"/>
  <c r="T6" i="44115"/>
  <c r="S6" i="44115"/>
  <c r="R6" i="44115"/>
  <c r="Q6" i="44115"/>
  <c r="AH11" i="44117" l="1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AH16" i="44135"/>
  <c r="AG16" i="44135"/>
  <c r="AF16" i="44135"/>
  <c r="AE16" i="44135"/>
  <c r="AD16" i="44135"/>
  <c r="AC16" i="44135"/>
  <c r="AB16" i="44135"/>
  <c r="AA16" i="44135"/>
  <c r="Z16" i="44135"/>
  <c r="Y16" i="44135"/>
  <c r="X16" i="44135"/>
  <c r="W16" i="44135"/>
  <c r="V16" i="44135"/>
  <c r="U16" i="44135"/>
  <c r="T16" i="44135"/>
  <c r="S16" i="44135"/>
  <c r="R16" i="44135"/>
  <c r="Q16" i="44135"/>
  <c r="AH11" i="44135"/>
  <c r="AG11" i="44135"/>
  <c r="AF11" i="44135"/>
  <c r="AE11" i="44135"/>
  <c r="AD11" i="44135"/>
  <c r="AC11" i="44135"/>
  <c r="AB11" i="44135"/>
  <c r="AA11" i="44135"/>
  <c r="Z11" i="44135"/>
  <c r="Y11" i="44135"/>
  <c r="X11" i="44135"/>
  <c r="W11" i="44135"/>
  <c r="V11" i="44135"/>
  <c r="U11" i="44135"/>
  <c r="T11" i="44135"/>
  <c r="S11" i="44135"/>
  <c r="R11" i="44135"/>
  <c r="Q11" i="44135"/>
  <c r="AH16" i="44122"/>
  <c r="AG16" i="44122"/>
  <c r="AF16" i="44122"/>
  <c r="AE16" i="44122"/>
  <c r="AD16" i="44122"/>
  <c r="AC16" i="44122"/>
  <c r="AB16" i="44122"/>
  <c r="AA16" i="44122"/>
  <c r="Z16" i="44122"/>
  <c r="Y16" i="44122"/>
  <c r="X16" i="44122"/>
  <c r="W16" i="44122"/>
  <c r="V16" i="44122"/>
  <c r="U16" i="44122"/>
  <c r="T16" i="44122"/>
  <c r="S16" i="44122"/>
  <c r="R16" i="44122"/>
  <c r="Q16" i="44122"/>
  <c r="AH6" i="44122"/>
  <c r="AG6" i="44122"/>
  <c r="AF6" i="44122"/>
  <c r="AE6" i="44122"/>
  <c r="AD6" i="44122"/>
  <c r="AC6" i="44122"/>
  <c r="AB6" i="44122"/>
  <c r="AA6" i="44122"/>
  <c r="Z6" i="44122"/>
  <c r="Y6" i="44122"/>
  <c r="X6" i="44122"/>
  <c r="W6" i="44122"/>
  <c r="V6" i="44122"/>
  <c r="U6" i="44122"/>
  <c r="T6" i="44122"/>
  <c r="S6" i="44122"/>
  <c r="R6" i="44122"/>
  <c r="Q6" i="44122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V38" i="21144" l="1"/>
  <c r="V37" i="21144"/>
  <c r="V36" i="21144"/>
  <c r="V35" i="21144"/>
  <c r="V34" i="21144"/>
  <c r="V33" i="21144"/>
  <c r="V32" i="21144"/>
  <c r="V31" i="21144"/>
  <c r="V30" i="21144"/>
  <c r="V29" i="21144"/>
  <c r="V28" i="21144"/>
  <c r="V27" i="21144"/>
  <c r="V26" i="21144"/>
  <c r="V25" i="21144"/>
  <c r="V24" i="21144"/>
  <c r="V23" i="21144"/>
  <c r="V22" i="21144"/>
  <c r="V21" i="21144"/>
  <c r="V20" i="21144"/>
  <c r="V19" i="21144"/>
  <c r="V18" i="21144"/>
  <c r="V17" i="21144"/>
  <c r="V16" i="21144"/>
  <c r="V15" i="21144"/>
  <c r="V14" i="21144"/>
  <c r="V13" i="21144"/>
  <c r="V12" i="21144"/>
  <c r="V11" i="21144"/>
  <c r="V10" i="21144"/>
  <c r="V9" i="21144"/>
  <c r="V8" i="21144"/>
  <c r="V7" i="21144"/>
  <c r="M23" i="21144"/>
  <c r="R23" i="21144" l="1"/>
  <c r="R27" i="21144"/>
  <c r="R29" i="21144"/>
  <c r="I45" i="21144"/>
  <c r="O27" i="21144"/>
  <c r="O23" i="21144"/>
  <c r="O29" i="21144"/>
  <c r="F45" i="21144"/>
  <c r="M27" i="21144"/>
  <c r="C26" i="21144"/>
  <c r="C48" i="21144"/>
  <c r="M29" i="21144"/>
  <c r="C45" i="21144"/>
  <c r="I26" i="21144"/>
  <c r="I48" i="21144"/>
  <c r="F26" i="21144"/>
  <c r="F48" i="21144"/>
  <c r="I54" i="21144"/>
  <c r="F54" i="21144"/>
  <c r="Q27" i="21144"/>
  <c r="Q23" i="21144"/>
  <c r="Q29" i="21144"/>
  <c r="C54" i="21144"/>
  <c r="M53" i="21144"/>
  <c r="O53" i="21144"/>
  <c r="Q53" i="21144"/>
  <c r="R53" i="21144"/>
  <c r="AH16" i="44140"/>
  <c r="AG16" i="44140"/>
  <c r="AF16" i="44140"/>
  <c r="AE16" i="44140"/>
  <c r="AD16" i="44140"/>
  <c r="AC16" i="44140"/>
  <c r="AB16" i="44140"/>
  <c r="AA16" i="44140"/>
  <c r="Z16" i="44140"/>
  <c r="Y16" i="44140"/>
  <c r="X16" i="44140"/>
  <c r="W16" i="44140"/>
  <c r="V16" i="44140"/>
  <c r="U16" i="44140"/>
  <c r="T16" i="44140"/>
  <c r="S16" i="44140"/>
  <c r="R16" i="44140"/>
  <c r="Q16" i="44140"/>
  <c r="P16" i="44140"/>
  <c r="O16" i="44140"/>
  <c r="N16" i="44140"/>
  <c r="M16" i="44140"/>
  <c r="L16" i="44140"/>
  <c r="K16" i="44140"/>
  <c r="K19" i="44140" s="1"/>
  <c r="J16" i="44140"/>
  <c r="I16" i="44140"/>
  <c r="H16" i="44140"/>
  <c r="AH15" i="44140"/>
  <c r="AG15" i="44140"/>
  <c r="AF15" i="44140"/>
  <c r="AE15" i="44140"/>
  <c r="AD15" i="44140"/>
  <c r="AC15" i="44140"/>
  <c r="AB15" i="44140"/>
  <c r="AA15" i="44140"/>
  <c r="Z15" i="44140"/>
  <c r="Y15" i="44140"/>
  <c r="X15" i="44140"/>
  <c r="W15" i="44140"/>
  <c r="V15" i="44140"/>
  <c r="U15" i="44140"/>
  <c r="T15" i="44140"/>
  <c r="S15" i="44140"/>
  <c r="R15" i="44140"/>
  <c r="Q15" i="44140"/>
  <c r="P15" i="44140"/>
  <c r="O15" i="44140"/>
  <c r="N15" i="44140"/>
  <c r="M15" i="44140"/>
  <c r="L15" i="44140"/>
  <c r="K15" i="44140"/>
  <c r="J15" i="44140"/>
  <c r="I15" i="44140"/>
  <c r="H15" i="44140"/>
  <c r="AH14" i="44140"/>
  <c r="AG14" i="44140"/>
  <c r="AF14" i="44140"/>
  <c r="AE14" i="44140"/>
  <c r="AD14" i="44140"/>
  <c r="AC14" i="44140"/>
  <c r="AB14" i="44140"/>
  <c r="AA14" i="44140"/>
  <c r="Z14" i="44140"/>
  <c r="Y14" i="44140"/>
  <c r="X14" i="44140"/>
  <c r="W14" i="44140"/>
  <c r="V14" i="44140"/>
  <c r="U14" i="44140"/>
  <c r="T14" i="44140"/>
  <c r="S14" i="44140"/>
  <c r="R14" i="44140"/>
  <c r="Q14" i="44140"/>
  <c r="P14" i="44140"/>
  <c r="O14" i="44140"/>
  <c r="N14" i="44140"/>
  <c r="M14" i="44140"/>
  <c r="L14" i="44140"/>
  <c r="K14" i="44140"/>
  <c r="J14" i="44140"/>
  <c r="I14" i="44140"/>
  <c r="H14" i="44140"/>
  <c r="AH13" i="44140"/>
  <c r="AG13" i="44140"/>
  <c r="AF13" i="44140"/>
  <c r="AE13" i="44140"/>
  <c r="AD13" i="44140"/>
  <c r="AC13" i="44140"/>
  <c r="AB13" i="44140"/>
  <c r="AA13" i="44140"/>
  <c r="Z13" i="44140"/>
  <c r="Y13" i="44140"/>
  <c r="X13" i="44140"/>
  <c r="W13" i="44140"/>
  <c r="V13" i="44140"/>
  <c r="U13" i="44140"/>
  <c r="T13" i="44140"/>
  <c r="S13" i="44140"/>
  <c r="R13" i="44140"/>
  <c r="Q13" i="44140"/>
  <c r="P13" i="44140"/>
  <c r="O13" i="44140"/>
  <c r="N13" i="44140"/>
  <c r="M13" i="44140"/>
  <c r="L13" i="44140"/>
  <c r="K13" i="44140"/>
  <c r="J13" i="44140"/>
  <c r="I13" i="44140"/>
  <c r="H13" i="44140"/>
  <c r="AH12" i="44140"/>
  <c r="AG12" i="44140"/>
  <c r="AF12" i="44140"/>
  <c r="AE12" i="44140"/>
  <c r="AD12" i="44140"/>
  <c r="AC12" i="44140"/>
  <c r="AB12" i="44140"/>
  <c r="AA12" i="44140"/>
  <c r="Z12" i="44140"/>
  <c r="Y12" i="44140"/>
  <c r="X12" i="44140"/>
  <c r="W12" i="44140"/>
  <c r="V12" i="44140"/>
  <c r="U12" i="44140"/>
  <c r="T12" i="44140"/>
  <c r="S12" i="44140"/>
  <c r="R12" i="44140"/>
  <c r="Q12" i="44140"/>
  <c r="P12" i="44140"/>
  <c r="O12" i="44140"/>
  <c r="N12" i="44140"/>
  <c r="M12" i="44140"/>
  <c r="L12" i="44140"/>
  <c r="K12" i="44140"/>
  <c r="J12" i="44140"/>
  <c r="I12" i="44140"/>
  <c r="H12" i="44140"/>
  <c r="AH11" i="44140"/>
  <c r="AG11" i="44140"/>
  <c r="AF11" i="44140"/>
  <c r="AE11" i="44140"/>
  <c r="AD11" i="44140"/>
  <c r="AC11" i="44140"/>
  <c r="AB11" i="44140"/>
  <c r="AA11" i="44140"/>
  <c r="Z11" i="44140"/>
  <c r="Y11" i="44140"/>
  <c r="X11" i="44140"/>
  <c r="W11" i="44140"/>
  <c r="V11" i="44140"/>
  <c r="U11" i="44140"/>
  <c r="T11" i="44140"/>
  <c r="S11" i="44140"/>
  <c r="R11" i="44140"/>
  <c r="Q11" i="44140"/>
  <c r="P11" i="44140"/>
  <c r="O11" i="44140"/>
  <c r="N11" i="44140"/>
  <c r="M11" i="44140"/>
  <c r="L11" i="44140"/>
  <c r="K11" i="44140"/>
  <c r="J11" i="44140"/>
  <c r="I11" i="44140"/>
  <c r="H11" i="44140"/>
  <c r="AH10" i="44140"/>
  <c r="AG10" i="44140"/>
  <c r="AF10" i="44140"/>
  <c r="AE10" i="44140"/>
  <c r="AD10" i="44140"/>
  <c r="AC10" i="44140"/>
  <c r="AB10" i="44140"/>
  <c r="AA10" i="44140"/>
  <c r="Z10" i="44140"/>
  <c r="Y10" i="44140"/>
  <c r="X10" i="44140"/>
  <c r="W10" i="44140"/>
  <c r="V10" i="44140"/>
  <c r="U10" i="44140"/>
  <c r="T10" i="44140"/>
  <c r="S10" i="44140"/>
  <c r="R10" i="44140"/>
  <c r="Q10" i="44140"/>
  <c r="P10" i="44140"/>
  <c r="O10" i="44140"/>
  <c r="N10" i="44140"/>
  <c r="M10" i="44140"/>
  <c r="L10" i="44140"/>
  <c r="K10" i="44140"/>
  <c r="J10" i="44140"/>
  <c r="I10" i="44140"/>
  <c r="H10" i="44140"/>
  <c r="AH9" i="44140"/>
  <c r="AG9" i="44140"/>
  <c r="AF9" i="44140"/>
  <c r="AF19" i="44140" s="1"/>
  <c r="AE9" i="44140"/>
  <c r="AD9" i="44140"/>
  <c r="AC9" i="44140"/>
  <c r="AB9" i="44140"/>
  <c r="AB19" i="44140" s="1"/>
  <c r="AA9" i="44140"/>
  <c r="Z9" i="44140"/>
  <c r="Y9" i="44140"/>
  <c r="X9" i="44140"/>
  <c r="X19" i="44140" s="1"/>
  <c r="W9" i="44140"/>
  <c r="V9" i="44140"/>
  <c r="U9" i="44140"/>
  <c r="T9" i="44140"/>
  <c r="S9" i="44140"/>
  <c r="R9" i="44140"/>
  <c r="Q9" i="44140"/>
  <c r="P9" i="44140"/>
  <c r="O9" i="44140"/>
  <c r="N9" i="44140"/>
  <c r="M9" i="44140"/>
  <c r="L9" i="44140"/>
  <c r="L19" i="44140" s="1"/>
  <c r="K9" i="44140"/>
  <c r="J9" i="44140"/>
  <c r="I9" i="44140"/>
  <c r="H9" i="44140"/>
  <c r="H19" i="44140" s="1"/>
  <c r="AH8" i="44140"/>
  <c r="AG8" i="44140"/>
  <c r="AF8" i="44140"/>
  <c r="AE8" i="44140"/>
  <c r="AE19" i="44140" s="1"/>
  <c r="AD8" i="44140"/>
  <c r="AC8" i="44140"/>
  <c r="AB8" i="44140"/>
  <c r="AA8" i="44140"/>
  <c r="Z8" i="44140"/>
  <c r="Y8" i="44140"/>
  <c r="X8" i="44140"/>
  <c r="W8" i="44140"/>
  <c r="W19" i="44140" s="1"/>
  <c r="V8" i="44140"/>
  <c r="U8" i="44140"/>
  <c r="T8" i="44140"/>
  <c r="S8" i="44140"/>
  <c r="S19" i="44140" s="1"/>
  <c r="R8" i="44140"/>
  <c r="Q8" i="44140"/>
  <c r="P8" i="44140"/>
  <c r="O8" i="44140"/>
  <c r="N8" i="44140"/>
  <c r="M8" i="44140"/>
  <c r="L8" i="44140"/>
  <c r="K8" i="44140"/>
  <c r="J8" i="44140"/>
  <c r="I8" i="44140"/>
  <c r="H8" i="44140"/>
  <c r="AH7" i="44140"/>
  <c r="AH19" i="44140" s="1"/>
  <c r="AG7" i="44140"/>
  <c r="AF7" i="44140"/>
  <c r="AE7" i="44140"/>
  <c r="AD7" i="44140"/>
  <c r="AC7" i="44140"/>
  <c r="AB7" i="44140"/>
  <c r="AA7" i="44140"/>
  <c r="Z7" i="44140"/>
  <c r="Z19" i="44140" s="1"/>
  <c r="Y7" i="44140"/>
  <c r="X7" i="44140"/>
  <c r="W7" i="44140"/>
  <c r="V7" i="44140"/>
  <c r="U7" i="44140"/>
  <c r="T7" i="44140"/>
  <c r="S7" i="44140"/>
  <c r="R7" i="44140"/>
  <c r="Q7" i="44140"/>
  <c r="P7" i="44140"/>
  <c r="O7" i="44140"/>
  <c r="N7" i="44140"/>
  <c r="M7" i="44140"/>
  <c r="L7" i="44140"/>
  <c r="K7" i="44140"/>
  <c r="J7" i="44140"/>
  <c r="J19" i="44140" s="1"/>
  <c r="I7" i="44140"/>
  <c r="H7" i="44140"/>
  <c r="AH6" i="44140"/>
  <c r="AG6" i="44140"/>
  <c r="AG19" i="44140" s="1"/>
  <c r="AF6" i="44140"/>
  <c r="AE6" i="44140"/>
  <c r="AD6" i="44140"/>
  <c r="AC6" i="44140"/>
  <c r="AC19" i="44140" s="1"/>
  <c r="AB6" i="44140"/>
  <c r="AA6" i="44140"/>
  <c r="Z6" i="44140"/>
  <c r="Y6" i="44140"/>
  <c r="X6" i="44140"/>
  <c r="W6" i="44140"/>
  <c r="V6" i="44140"/>
  <c r="U6" i="44140"/>
  <c r="T6" i="44140"/>
  <c r="S6" i="44140"/>
  <c r="R6" i="44140"/>
  <c r="Q6" i="44140"/>
  <c r="P6" i="44140"/>
  <c r="O6" i="44140"/>
  <c r="N6" i="44140"/>
  <c r="M6" i="44140"/>
  <c r="L6" i="44140"/>
  <c r="K6" i="44140"/>
  <c r="J6" i="44140"/>
  <c r="I6" i="44140"/>
  <c r="H6" i="44140"/>
  <c r="AH16" i="44139"/>
  <c r="AG16" i="44139"/>
  <c r="AF16" i="44139"/>
  <c r="AE16" i="44139"/>
  <c r="AD16" i="44139"/>
  <c r="AC16" i="44139"/>
  <c r="AB16" i="44139"/>
  <c r="AA16" i="44139"/>
  <c r="Z16" i="44139"/>
  <c r="Y16" i="44139"/>
  <c r="X16" i="44139"/>
  <c r="W16" i="44139"/>
  <c r="V16" i="44139"/>
  <c r="U16" i="44139"/>
  <c r="T16" i="44139"/>
  <c r="S16" i="44139"/>
  <c r="R16" i="44139"/>
  <c r="Q16" i="44139"/>
  <c r="P16" i="44139"/>
  <c r="O16" i="44139"/>
  <c r="N16" i="44139"/>
  <c r="M16" i="44139"/>
  <c r="L16" i="44139"/>
  <c r="K16" i="44139"/>
  <c r="J16" i="44139"/>
  <c r="I16" i="44139"/>
  <c r="H16" i="44139"/>
  <c r="AH15" i="44139"/>
  <c r="AG15" i="44139"/>
  <c r="AF15" i="44139"/>
  <c r="AE15" i="44139"/>
  <c r="AD15" i="44139"/>
  <c r="AC15" i="44139"/>
  <c r="AB15" i="44139"/>
  <c r="AA15" i="44139"/>
  <c r="Z15" i="44139"/>
  <c r="Y15" i="44139"/>
  <c r="X15" i="44139"/>
  <c r="W15" i="44139"/>
  <c r="V15" i="44139"/>
  <c r="U15" i="44139"/>
  <c r="T15" i="44139"/>
  <c r="S15" i="44139"/>
  <c r="R15" i="44139"/>
  <c r="Q15" i="44139"/>
  <c r="P15" i="44139"/>
  <c r="O15" i="44139"/>
  <c r="N15" i="44139"/>
  <c r="M15" i="44139"/>
  <c r="L15" i="44139"/>
  <c r="K15" i="44139"/>
  <c r="J15" i="44139"/>
  <c r="I15" i="44139"/>
  <c r="H15" i="44139"/>
  <c r="AH14" i="44139"/>
  <c r="AG14" i="44139"/>
  <c r="AF14" i="44139"/>
  <c r="AE14" i="44139"/>
  <c r="AD14" i="44139"/>
  <c r="AC14" i="44139"/>
  <c r="AB14" i="44139"/>
  <c r="AA14" i="44139"/>
  <c r="Z14" i="44139"/>
  <c r="Y14" i="44139"/>
  <c r="X14" i="44139"/>
  <c r="W14" i="44139"/>
  <c r="V14" i="44139"/>
  <c r="U14" i="44139"/>
  <c r="T14" i="44139"/>
  <c r="S14" i="44139"/>
  <c r="R14" i="44139"/>
  <c r="Q14" i="44139"/>
  <c r="P14" i="44139"/>
  <c r="O14" i="44139"/>
  <c r="N14" i="44139"/>
  <c r="M14" i="44139"/>
  <c r="L14" i="44139"/>
  <c r="K14" i="44139"/>
  <c r="J14" i="44139"/>
  <c r="I14" i="44139"/>
  <c r="H14" i="44139"/>
  <c r="AH13" i="44139"/>
  <c r="AG13" i="44139"/>
  <c r="AF13" i="44139"/>
  <c r="AE13" i="44139"/>
  <c r="AD13" i="44139"/>
  <c r="AC13" i="44139"/>
  <c r="AB13" i="44139"/>
  <c r="AA13" i="44139"/>
  <c r="Z13" i="44139"/>
  <c r="Y13" i="44139"/>
  <c r="X13" i="44139"/>
  <c r="W13" i="44139"/>
  <c r="V13" i="44139"/>
  <c r="U13" i="44139"/>
  <c r="T13" i="44139"/>
  <c r="S13" i="44139"/>
  <c r="R13" i="44139"/>
  <c r="Q13" i="44139"/>
  <c r="P13" i="44139"/>
  <c r="O13" i="44139"/>
  <c r="N13" i="44139"/>
  <c r="M13" i="44139"/>
  <c r="L13" i="44139"/>
  <c r="K13" i="44139"/>
  <c r="J13" i="44139"/>
  <c r="I13" i="44139"/>
  <c r="H13" i="44139"/>
  <c r="AH12" i="44139"/>
  <c r="AG12" i="44139"/>
  <c r="AF12" i="44139"/>
  <c r="AE12" i="44139"/>
  <c r="AD12" i="44139"/>
  <c r="AC12" i="44139"/>
  <c r="AB12" i="44139"/>
  <c r="AA12" i="44139"/>
  <c r="Z12" i="44139"/>
  <c r="Y12" i="44139"/>
  <c r="X12" i="44139"/>
  <c r="W12" i="44139"/>
  <c r="V12" i="44139"/>
  <c r="U12" i="44139"/>
  <c r="T12" i="44139"/>
  <c r="S12" i="44139"/>
  <c r="R12" i="44139"/>
  <c r="Q12" i="44139"/>
  <c r="P12" i="44139"/>
  <c r="O12" i="44139"/>
  <c r="N12" i="44139"/>
  <c r="M12" i="44139"/>
  <c r="L12" i="44139"/>
  <c r="K12" i="44139"/>
  <c r="J12" i="44139"/>
  <c r="I12" i="44139"/>
  <c r="H12" i="44139"/>
  <c r="AH11" i="44139"/>
  <c r="AG11" i="44139"/>
  <c r="AF11" i="44139"/>
  <c r="AE11" i="44139"/>
  <c r="AD11" i="44139"/>
  <c r="AC11" i="44139"/>
  <c r="AB11" i="44139"/>
  <c r="AA11" i="44139"/>
  <c r="Z11" i="44139"/>
  <c r="Y11" i="44139"/>
  <c r="X11" i="44139"/>
  <c r="W11" i="44139"/>
  <c r="V11" i="44139"/>
  <c r="U11" i="44139"/>
  <c r="T11" i="44139"/>
  <c r="S11" i="44139"/>
  <c r="R11" i="44139"/>
  <c r="Q11" i="44139"/>
  <c r="P11" i="44139"/>
  <c r="O11" i="44139"/>
  <c r="N11" i="44139"/>
  <c r="M11" i="44139"/>
  <c r="L11" i="44139"/>
  <c r="K11" i="44139"/>
  <c r="J11" i="44139"/>
  <c r="I11" i="44139"/>
  <c r="H11" i="44139"/>
  <c r="AH10" i="44139"/>
  <c r="AG10" i="44139"/>
  <c r="AF10" i="44139"/>
  <c r="AE10" i="44139"/>
  <c r="AD10" i="44139"/>
  <c r="AC10" i="44139"/>
  <c r="AB10" i="44139"/>
  <c r="AA10" i="44139"/>
  <c r="Z10" i="44139"/>
  <c r="Y10" i="44139"/>
  <c r="X10" i="44139"/>
  <c r="W10" i="44139"/>
  <c r="V10" i="44139"/>
  <c r="U10" i="44139"/>
  <c r="T10" i="44139"/>
  <c r="S10" i="44139"/>
  <c r="R10" i="44139"/>
  <c r="Q10" i="44139"/>
  <c r="P10" i="44139"/>
  <c r="O10" i="44139"/>
  <c r="N10" i="44139"/>
  <c r="M10" i="44139"/>
  <c r="L10" i="44139"/>
  <c r="K10" i="44139"/>
  <c r="J10" i="44139"/>
  <c r="I10" i="44139"/>
  <c r="H10" i="44139"/>
  <c r="AH9" i="44139"/>
  <c r="AG9" i="44139"/>
  <c r="AF9" i="44139"/>
  <c r="AE9" i="44139"/>
  <c r="AD9" i="44139"/>
  <c r="AC9" i="44139"/>
  <c r="AB9" i="44139"/>
  <c r="AB19" i="44139" s="1"/>
  <c r="AA9" i="44139"/>
  <c r="Z9" i="44139"/>
  <c r="Y9" i="44139"/>
  <c r="X9" i="44139"/>
  <c r="W9" i="44139"/>
  <c r="V9" i="44139"/>
  <c r="U9" i="44139"/>
  <c r="T9" i="44139"/>
  <c r="S9" i="44139"/>
  <c r="R9" i="44139"/>
  <c r="Q9" i="44139"/>
  <c r="P9" i="44139"/>
  <c r="O9" i="44139"/>
  <c r="N9" i="44139"/>
  <c r="M9" i="44139"/>
  <c r="L9" i="44139"/>
  <c r="K9" i="44139"/>
  <c r="J9" i="44139"/>
  <c r="I9" i="44139"/>
  <c r="H9" i="44139"/>
  <c r="AH8" i="44139"/>
  <c r="AG8" i="44139"/>
  <c r="AF8" i="44139"/>
  <c r="AE8" i="44139"/>
  <c r="AD8" i="44139"/>
  <c r="AC8" i="44139"/>
  <c r="AB8" i="44139"/>
  <c r="AA8" i="44139"/>
  <c r="AA19" i="44139" s="1"/>
  <c r="Z8" i="44139"/>
  <c r="Y8" i="44139"/>
  <c r="X8" i="44139"/>
  <c r="W8" i="44139"/>
  <c r="V8" i="44139"/>
  <c r="U8" i="44139"/>
  <c r="T8" i="44139"/>
  <c r="S8" i="44139"/>
  <c r="R8" i="44139"/>
  <c r="Q8" i="44139"/>
  <c r="P8" i="44139"/>
  <c r="O8" i="44139"/>
  <c r="N8" i="44139"/>
  <c r="M8" i="44139"/>
  <c r="L8" i="44139"/>
  <c r="K8" i="44139"/>
  <c r="J8" i="44139"/>
  <c r="I8" i="44139"/>
  <c r="H8" i="44139"/>
  <c r="AH7" i="44139"/>
  <c r="AH19" i="44139" s="1"/>
  <c r="AG7" i="44139"/>
  <c r="AF7" i="44139"/>
  <c r="AF19" i="44139" s="1"/>
  <c r="AE7" i="44139"/>
  <c r="AD7" i="44139"/>
  <c r="AC7" i="44139"/>
  <c r="AB7" i="44139"/>
  <c r="AA7" i="44139"/>
  <c r="Z7" i="44139"/>
  <c r="Z19" i="44139" s="1"/>
  <c r="Y7" i="44139"/>
  <c r="X7" i="44139"/>
  <c r="X19" i="44139" s="1"/>
  <c r="W7" i="44139"/>
  <c r="V7" i="44139"/>
  <c r="V19" i="44139" s="1"/>
  <c r="E48" i="21144" s="1"/>
  <c r="U7" i="44139"/>
  <c r="T7" i="44139"/>
  <c r="S7" i="44139"/>
  <c r="R7" i="44139"/>
  <c r="Q7" i="44139"/>
  <c r="P7" i="44139"/>
  <c r="O7" i="44139"/>
  <c r="N7" i="44139"/>
  <c r="M7" i="44139"/>
  <c r="L7" i="44139"/>
  <c r="K7" i="44139"/>
  <c r="J7" i="44139"/>
  <c r="J19" i="44139" s="1"/>
  <c r="I7" i="44139"/>
  <c r="H7" i="44139"/>
  <c r="H19" i="44139" s="1"/>
  <c r="AH6" i="44139"/>
  <c r="AG6" i="44139"/>
  <c r="AG19" i="44139" s="1"/>
  <c r="AF6" i="44139"/>
  <c r="AE6" i="44139"/>
  <c r="AE19" i="44139" s="1"/>
  <c r="AD6" i="44139"/>
  <c r="AC6" i="44139"/>
  <c r="AC19" i="44139" s="1"/>
  <c r="AB6" i="44139"/>
  <c r="AA6" i="44139"/>
  <c r="Z6" i="44139"/>
  <c r="Y6" i="44139"/>
  <c r="X6" i="44139"/>
  <c r="W6" i="44139"/>
  <c r="W19" i="44139" s="1"/>
  <c r="V6" i="44139"/>
  <c r="U6" i="44139"/>
  <c r="T6" i="44139"/>
  <c r="S6" i="44139"/>
  <c r="R6" i="44139"/>
  <c r="Q6" i="44139"/>
  <c r="P6" i="44139"/>
  <c r="O6" i="44139"/>
  <c r="O19" i="44139" s="1"/>
  <c r="N6" i="44139"/>
  <c r="M6" i="44139"/>
  <c r="L6" i="44139"/>
  <c r="K6" i="44139"/>
  <c r="J6" i="44139"/>
  <c r="I6" i="44139"/>
  <c r="H6" i="44139"/>
  <c r="AH16" i="44138"/>
  <c r="AG16" i="44138"/>
  <c r="AF16" i="44138"/>
  <c r="AE16" i="44138"/>
  <c r="AD16" i="44138"/>
  <c r="AC16" i="44138"/>
  <c r="AB16" i="44138"/>
  <c r="AA16" i="44138"/>
  <c r="Z16" i="44138"/>
  <c r="Y16" i="44138"/>
  <c r="X16" i="44138"/>
  <c r="W16" i="44138"/>
  <c r="V16" i="44138"/>
  <c r="U16" i="44138"/>
  <c r="T16" i="44138"/>
  <c r="S16" i="44138"/>
  <c r="R16" i="44138"/>
  <c r="Q16" i="44138"/>
  <c r="P16" i="44138"/>
  <c r="O16" i="44138"/>
  <c r="N16" i="44138"/>
  <c r="M16" i="44138"/>
  <c r="L16" i="44138"/>
  <c r="K16" i="44138"/>
  <c r="J16" i="44138"/>
  <c r="I16" i="44138"/>
  <c r="H16" i="44138"/>
  <c r="AH15" i="44138"/>
  <c r="AG15" i="44138"/>
  <c r="AF15" i="44138"/>
  <c r="AE15" i="44138"/>
  <c r="AD15" i="44138"/>
  <c r="AC15" i="44138"/>
  <c r="AB15" i="44138"/>
  <c r="AA15" i="44138"/>
  <c r="Z15" i="44138"/>
  <c r="Y15" i="44138"/>
  <c r="X15" i="44138"/>
  <c r="W15" i="44138"/>
  <c r="V15" i="44138"/>
  <c r="U15" i="44138"/>
  <c r="T15" i="44138"/>
  <c r="S15" i="44138"/>
  <c r="R15" i="44138"/>
  <c r="Q15" i="44138"/>
  <c r="P15" i="44138"/>
  <c r="O15" i="44138"/>
  <c r="N15" i="44138"/>
  <c r="M15" i="44138"/>
  <c r="L15" i="44138"/>
  <c r="K15" i="44138"/>
  <c r="J15" i="44138"/>
  <c r="I15" i="44138"/>
  <c r="H15" i="44138"/>
  <c r="AH14" i="44138"/>
  <c r="AG14" i="44138"/>
  <c r="AF14" i="44138"/>
  <c r="AE14" i="44138"/>
  <c r="AD14" i="44138"/>
  <c r="AC14" i="44138"/>
  <c r="AB14" i="44138"/>
  <c r="AA14" i="44138"/>
  <c r="Z14" i="44138"/>
  <c r="Y14" i="44138"/>
  <c r="X14" i="44138"/>
  <c r="W14" i="44138"/>
  <c r="V14" i="44138"/>
  <c r="U14" i="44138"/>
  <c r="T14" i="44138"/>
  <c r="S14" i="44138"/>
  <c r="R14" i="44138"/>
  <c r="Q14" i="44138"/>
  <c r="P14" i="44138"/>
  <c r="O14" i="44138"/>
  <c r="N14" i="44138"/>
  <c r="M14" i="44138"/>
  <c r="L14" i="44138"/>
  <c r="K14" i="44138"/>
  <c r="J14" i="44138"/>
  <c r="I14" i="44138"/>
  <c r="H14" i="44138"/>
  <c r="AH13" i="44138"/>
  <c r="AG13" i="44138"/>
  <c r="AF13" i="44138"/>
  <c r="AE13" i="44138"/>
  <c r="AD13" i="44138"/>
  <c r="AC13" i="44138"/>
  <c r="AB13" i="44138"/>
  <c r="AA13" i="44138"/>
  <c r="Z13" i="44138"/>
  <c r="Y13" i="44138"/>
  <c r="X13" i="44138"/>
  <c r="W13" i="44138"/>
  <c r="V13" i="44138"/>
  <c r="U13" i="44138"/>
  <c r="T13" i="44138"/>
  <c r="S13" i="44138"/>
  <c r="R13" i="44138"/>
  <c r="Q13" i="44138"/>
  <c r="P13" i="44138"/>
  <c r="O13" i="44138"/>
  <c r="N13" i="44138"/>
  <c r="M13" i="44138"/>
  <c r="L13" i="44138"/>
  <c r="K13" i="44138"/>
  <c r="J13" i="44138"/>
  <c r="I13" i="44138"/>
  <c r="H13" i="44138"/>
  <c r="AH12" i="44138"/>
  <c r="AG12" i="44138"/>
  <c r="AF12" i="44138"/>
  <c r="AE12" i="44138"/>
  <c r="AD12" i="44138"/>
  <c r="AC12" i="44138"/>
  <c r="AB12" i="44138"/>
  <c r="AA12" i="44138"/>
  <c r="Z12" i="44138"/>
  <c r="Y12" i="44138"/>
  <c r="X12" i="44138"/>
  <c r="W12" i="44138"/>
  <c r="V12" i="44138"/>
  <c r="U12" i="44138"/>
  <c r="T12" i="44138"/>
  <c r="S12" i="44138"/>
  <c r="R12" i="44138"/>
  <c r="Q12" i="44138"/>
  <c r="P12" i="44138"/>
  <c r="O12" i="44138"/>
  <c r="N12" i="44138"/>
  <c r="M12" i="44138"/>
  <c r="L12" i="44138"/>
  <c r="K12" i="44138"/>
  <c r="J12" i="44138"/>
  <c r="I12" i="44138"/>
  <c r="H12" i="44138"/>
  <c r="AH11" i="44138"/>
  <c r="AG11" i="44138"/>
  <c r="AF11" i="44138"/>
  <c r="AE11" i="44138"/>
  <c r="AD11" i="44138"/>
  <c r="AC11" i="44138"/>
  <c r="AB11" i="44138"/>
  <c r="AA11" i="44138"/>
  <c r="Z11" i="44138"/>
  <c r="Y11" i="44138"/>
  <c r="X11" i="44138"/>
  <c r="W11" i="44138"/>
  <c r="V11" i="44138"/>
  <c r="U11" i="44138"/>
  <c r="T11" i="44138"/>
  <c r="S11" i="44138"/>
  <c r="R11" i="44138"/>
  <c r="Q11" i="44138"/>
  <c r="P11" i="44138"/>
  <c r="O11" i="44138"/>
  <c r="N11" i="44138"/>
  <c r="M11" i="44138"/>
  <c r="L11" i="44138"/>
  <c r="K11" i="44138"/>
  <c r="J11" i="44138"/>
  <c r="I11" i="44138"/>
  <c r="H11" i="44138"/>
  <c r="AH10" i="44138"/>
  <c r="AG10" i="44138"/>
  <c r="AF10" i="44138"/>
  <c r="AE10" i="44138"/>
  <c r="AD10" i="44138"/>
  <c r="AC10" i="44138"/>
  <c r="AB10" i="44138"/>
  <c r="AA10" i="44138"/>
  <c r="Z10" i="44138"/>
  <c r="Y10" i="44138"/>
  <c r="X10" i="44138"/>
  <c r="W10" i="44138"/>
  <c r="V10" i="44138"/>
  <c r="U10" i="44138"/>
  <c r="T10" i="44138"/>
  <c r="S10" i="44138"/>
  <c r="R10" i="44138"/>
  <c r="Q10" i="44138"/>
  <c r="P10" i="44138"/>
  <c r="O10" i="44138"/>
  <c r="N10" i="44138"/>
  <c r="M10" i="44138"/>
  <c r="L10" i="44138"/>
  <c r="K10" i="44138"/>
  <c r="J10" i="44138"/>
  <c r="I10" i="44138"/>
  <c r="H10" i="44138"/>
  <c r="AH9" i="44138"/>
  <c r="AG9" i="44138"/>
  <c r="AF9" i="44138"/>
  <c r="AF19" i="44138" s="1"/>
  <c r="AE9" i="44138"/>
  <c r="AD9" i="44138"/>
  <c r="AC9" i="44138"/>
  <c r="AB9" i="44138"/>
  <c r="AB19" i="44138" s="1"/>
  <c r="AA9" i="44138"/>
  <c r="Z9" i="44138"/>
  <c r="Y9" i="44138"/>
  <c r="X9" i="44138"/>
  <c r="W9" i="44138"/>
  <c r="V9" i="44138"/>
  <c r="U9" i="44138"/>
  <c r="T9" i="44138"/>
  <c r="S9" i="44138"/>
  <c r="R9" i="44138"/>
  <c r="Q9" i="44138"/>
  <c r="P9" i="44138"/>
  <c r="O9" i="44138"/>
  <c r="N9" i="44138"/>
  <c r="M9" i="44138"/>
  <c r="L9" i="44138"/>
  <c r="K9" i="44138"/>
  <c r="J9" i="44138"/>
  <c r="I9" i="44138"/>
  <c r="H9" i="44138"/>
  <c r="AH8" i="44138"/>
  <c r="AG8" i="44138"/>
  <c r="AF8" i="44138"/>
  <c r="AE8" i="44138"/>
  <c r="AE19" i="44138" s="1"/>
  <c r="AD8" i="44138"/>
  <c r="AC8" i="44138"/>
  <c r="AB8" i="44138"/>
  <c r="AA8" i="44138"/>
  <c r="AA19" i="44138" s="1"/>
  <c r="Z8" i="44138"/>
  <c r="Y8" i="44138"/>
  <c r="X8" i="44138"/>
  <c r="W8" i="44138"/>
  <c r="W19" i="44138" s="1"/>
  <c r="V8" i="44138"/>
  <c r="U8" i="44138"/>
  <c r="T8" i="44138"/>
  <c r="S8" i="44138"/>
  <c r="R8" i="44138"/>
  <c r="Q8" i="44138"/>
  <c r="P8" i="44138"/>
  <c r="O8" i="44138"/>
  <c r="N8" i="44138"/>
  <c r="M8" i="44138"/>
  <c r="L8" i="44138"/>
  <c r="K8" i="44138"/>
  <c r="J8" i="44138"/>
  <c r="I8" i="44138"/>
  <c r="H8" i="44138"/>
  <c r="AH7" i="44138"/>
  <c r="AG7" i="44138"/>
  <c r="AF7" i="44138"/>
  <c r="AE7" i="44138"/>
  <c r="AD7" i="44138"/>
  <c r="AD19" i="44138" s="1"/>
  <c r="AC7" i="44138"/>
  <c r="AB7" i="44138"/>
  <c r="AA7" i="44138"/>
  <c r="Z7" i="44138"/>
  <c r="Z19" i="44138" s="1"/>
  <c r="Y7" i="44138"/>
  <c r="X7" i="44138"/>
  <c r="W7" i="44138"/>
  <c r="V7" i="44138"/>
  <c r="U7" i="44138"/>
  <c r="T7" i="44138"/>
  <c r="S7" i="44138"/>
  <c r="R7" i="44138"/>
  <c r="Q7" i="44138"/>
  <c r="P7" i="44138"/>
  <c r="O7" i="44138"/>
  <c r="N7" i="44138"/>
  <c r="M7" i="44138"/>
  <c r="M19" i="44138" s="1"/>
  <c r="L7" i="44138"/>
  <c r="K7" i="44138"/>
  <c r="J7" i="44138"/>
  <c r="J19" i="44138" s="1"/>
  <c r="I7" i="44138"/>
  <c r="H7" i="44138"/>
  <c r="AH6" i="44138"/>
  <c r="AG6" i="44138"/>
  <c r="AG19" i="44138" s="1"/>
  <c r="AF6" i="44138"/>
  <c r="AE6" i="44138"/>
  <c r="AD6" i="44138"/>
  <c r="AC6" i="44138"/>
  <c r="AB6" i="44138"/>
  <c r="AA6" i="44138"/>
  <c r="Z6" i="44138"/>
  <c r="Y6" i="44138"/>
  <c r="Y19" i="44138" s="1"/>
  <c r="X6" i="44138"/>
  <c r="W6" i="44138"/>
  <c r="V6" i="44138"/>
  <c r="U6" i="44138"/>
  <c r="T6" i="44138"/>
  <c r="S6" i="44138"/>
  <c r="R6" i="44138"/>
  <c r="Q6" i="44138"/>
  <c r="Q19" i="44138" s="1"/>
  <c r="P6" i="44138"/>
  <c r="O6" i="44138"/>
  <c r="N6" i="44138"/>
  <c r="M6" i="44138"/>
  <c r="L6" i="44138"/>
  <c r="K6" i="44138"/>
  <c r="J6" i="44138"/>
  <c r="I6" i="44138"/>
  <c r="I19" i="44138" s="1"/>
  <c r="H6" i="44138"/>
  <c r="F15" i="44138"/>
  <c r="AA19" i="44140"/>
  <c r="D19" i="44140"/>
  <c r="AD19" i="44140"/>
  <c r="Y19" i="44140"/>
  <c r="T19" i="44140"/>
  <c r="N19" i="44140"/>
  <c r="I19" i="44140"/>
  <c r="S19" i="44139"/>
  <c r="D19" i="44139"/>
  <c r="AD19" i="44139"/>
  <c r="Y19" i="44139"/>
  <c r="T19" i="44139"/>
  <c r="N19" i="44139"/>
  <c r="I19" i="44139"/>
  <c r="S19" i="44138"/>
  <c r="D19" i="44138"/>
  <c r="AH19" i="44138"/>
  <c r="AC19" i="44138"/>
  <c r="X19" i="44138"/>
  <c r="H19" i="44138"/>
  <c r="V19" i="44140" l="1"/>
  <c r="E26" i="21144" s="1"/>
  <c r="V19" i="44138"/>
  <c r="U19" i="44139"/>
  <c r="U19" i="44138"/>
  <c r="U19" i="44140"/>
  <c r="T19" i="44138"/>
  <c r="R19" i="44138"/>
  <c r="R19" i="44139"/>
  <c r="R19" i="44140"/>
  <c r="Q19" i="44140"/>
  <c r="Q19" i="44139"/>
  <c r="P19" i="44138"/>
  <c r="P19" i="44140"/>
  <c r="P19" i="44139"/>
  <c r="O19" i="44138"/>
  <c r="O19" i="44140"/>
  <c r="N19" i="44138"/>
  <c r="M19" i="44139"/>
  <c r="M19" i="44140"/>
  <c r="L19" i="44139"/>
  <c r="L19" i="44138"/>
  <c r="K19" i="44139"/>
  <c r="K19" i="44138"/>
  <c r="R24" i="21144" l="1"/>
  <c r="R51" i="21144"/>
  <c r="R30" i="21144"/>
  <c r="R41" i="21144"/>
  <c r="R28" i="21144"/>
  <c r="R49" i="21144"/>
  <c r="R54" i="21144"/>
  <c r="R35" i="21144"/>
  <c r="R52" i="21144"/>
  <c r="R42" i="21144"/>
  <c r="R31" i="21144"/>
  <c r="R45" i="21144"/>
  <c r="R38" i="21144"/>
  <c r="R46" i="21144"/>
  <c r="R50" i="21144"/>
  <c r="R32" i="21144"/>
  <c r="R36" i="21144"/>
  <c r="R48" i="21144"/>
  <c r="R39" i="21144"/>
  <c r="R34" i="21144"/>
  <c r="R40" i="21144"/>
  <c r="R33" i="21144"/>
  <c r="O44" i="21144"/>
  <c r="O24" i="21144"/>
  <c r="O47" i="21144"/>
  <c r="O51" i="21144"/>
  <c r="O30" i="21144"/>
  <c r="O41" i="21144"/>
  <c r="O28" i="21144"/>
  <c r="O49" i="21144"/>
  <c r="O26" i="21144"/>
  <c r="O54" i="21144"/>
  <c r="O35" i="21144"/>
  <c r="O52" i="21144"/>
  <c r="O42" i="21144"/>
  <c r="O31" i="21144"/>
  <c r="O45" i="21144"/>
  <c r="O38" i="21144"/>
  <c r="O46" i="21144"/>
  <c r="O50" i="21144"/>
  <c r="O32" i="21144"/>
  <c r="O36" i="21144"/>
  <c r="O37" i="21144"/>
  <c r="O25" i="21144"/>
  <c r="O48" i="21144"/>
  <c r="O39" i="21144"/>
  <c r="O43" i="21144"/>
  <c r="O34" i="21144"/>
  <c r="O40" i="21144"/>
  <c r="O33" i="21144"/>
  <c r="M44" i="21144"/>
  <c r="M24" i="21144"/>
  <c r="M47" i="21144"/>
  <c r="M51" i="21144"/>
  <c r="M30" i="21144"/>
  <c r="M41" i="21144"/>
  <c r="M28" i="21144"/>
  <c r="M49" i="21144"/>
  <c r="M26" i="21144"/>
  <c r="M54" i="21144"/>
  <c r="M35" i="21144"/>
  <c r="M52" i="21144"/>
  <c r="M42" i="21144"/>
  <c r="M31" i="21144"/>
  <c r="M45" i="21144"/>
  <c r="M38" i="21144"/>
  <c r="M46" i="21144"/>
  <c r="M50" i="21144"/>
  <c r="M32" i="21144"/>
  <c r="M36" i="21144"/>
  <c r="M37" i="21144"/>
  <c r="M25" i="21144"/>
  <c r="M48" i="21144"/>
  <c r="M39" i="21144"/>
  <c r="M43" i="21144"/>
  <c r="M34" i="21144"/>
  <c r="M40" i="21144"/>
  <c r="M33" i="21144"/>
  <c r="C37" i="21144"/>
  <c r="AH16" i="44137"/>
  <c r="AG16" i="44137"/>
  <c r="AF16" i="44137"/>
  <c r="AE16" i="44137"/>
  <c r="AD16" i="44137"/>
  <c r="AC16" i="44137"/>
  <c r="AB16" i="44137"/>
  <c r="AA16" i="44137"/>
  <c r="Z16" i="44137"/>
  <c r="Y16" i="44137"/>
  <c r="X16" i="44137"/>
  <c r="W16" i="44137"/>
  <c r="V16" i="44137"/>
  <c r="U16" i="44137"/>
  <c r="T16" i="44137"/>
  <c r="S16" i="44137"/>
  <c r="R16" i="44137"/>
  <c r="Q16" i="44137"/>
  <c r="P16" i="44137"/>
  <c r="O16" i="44137"/>
  <c r="N16" i="44137"/>
  <c r="M16" i="44137"/>
  <c r="L16" i="44137"/>
  <c r="K16" i="44137"/>
  <c r="J16" i="44137"/>
  <c r="I16" i="44137"/>
  <c r="H16" i="44137"/>
  <c r="AH15" i="44137"/>
  <c r="AG15" i="44137"/>
  <c r="AF15" i="44137"/>
  <c r="AE15" i="44137"/>
  <c r="AD15" i="44137"/>
  <c r="AC15" i="44137"/>
  <c r="AB15" i="44137"/>
  <c r="AA15" i="44137"/>
  <c r="Z15" i="44137"/>
  <c r="Y15" i="44137"/>
  <c r="X15" i="44137"/>
  <c r="W15" i="44137"/>
  <c r="V15" i="44137"/>
  <c r="U15" i="44137"/>
  <c r="T15" i="44137"/>
  <c r="S15" i="44137"/>
  <c r="R15" i="44137"/>
  <c r="Q15" i="44137"/>
  <c r="P15" i="44137"/>
  <c r="O15" i="44137"/>
  <c r="N15" i="44137"/>
  <c r="M15" i="44137"/>
  <c r="L15" i="44137"/>
  <c r="K15" i="44137"/>
  <c r="J15" i="44137"/>
  <c r="I15" i="44137"/>
  <c r="H15" i="44137"/>
  <c r="AH14" i="44137"/>
  <c r="AG14" i="44137"/>
  <c r="AF14" i="44137"/>
  <c r="AE14" i="44137"/>
  <c r="AD14" i="44137"/>
  <c r="AC14" i="44137"/>
  <c r="AB14" i="44137"/>
  <c r="AA14" i="44137"/>
  <c r="Z14" i="44137"/>
  <c r="Y14" i="44137"/>
  <c r="X14" i="44137"/>
  <c r="W14" i="44137"/>
  <c r="V14" i="44137"/>
  <c r="U14" i="44137"/>
  <c r="T14" i="44137"/>
  <c r="S14" i="44137"/>
  <c r="R14" i="44137"/>
  <c r="Q14" i="44137"/>
  <c r="P14" i="44137"/>
  <c r="O14" i="44137"/>
  <c r="N14" i="44137"/>
  <c r="M14" i="44137"/>
  <c r="L14" i="44137"/>
  <c r="K14" i="44137"/>
  <c r="J14" i="44137"/>
  <c r="I14" i="44137"/>
  <c r="H14" i="44137"/>
  <c r="AH13" i="44137"/>
  <c r="AG13" i="44137"/>
  <c r="AF13" i="44137"/>
  <c r="AE13" i="44137"/>
  <c r="AD13" i="44137"/>
  <c r="AC13" i="44137"/>
  <c r="AB13" i="44137"/>
  <c r="AA13" i="44137"/>
  <c r="Z13" i="44137"/>
  <c r="Y13" i="44137"/>
  <c r="X13" i="44137"/>
  <c r="W13" i="44137"/>
  <c r="V13" i="44137"/>
  <c r="U13" i="44137"/>
  <c r="T13" i="44137"/>
  <c r="S13" i="44137"/>
  <c r="R13" i="44137"/>
  <c r="Q13" i="44137"/>
  <c r="P13" i="44137"/>
  <c r="O13" i="44137"/>
  <c r="N13" i="44137"/>
  <c r="M13" i="44137"/>
  <c r="L13" i="44137"/>
  <c r="K13" i="44137"/>
  <c r="J13" i="44137"/>
  <c r="I13" i="44137"/>
  <c r="H13" i="44137"/>
  <c r="AH12" i="44137"/>
  <c r="AG12" i="44137"/>
  <c r="AF12" i="44137"/>
  <c r="AE12" i="44137"/>
  <c r="AD12" i="44137"/>
  <c r="AC12" i="44137"/>
  <c r="AB12" i="44137"/>
  <c r="AA12" i="44137"/>
  <c r="Z12" i="44137"/>
  <c r="Y12" i="44137"/>
  <c r="X12" i="44137"/>
  <c r="W12" i="44137"/>
  <c r="V12" i="44137"/>
  <c r="U12" i="44137"/>
  <c r="T12" i="44137"/>
  <c r="S12" i="44137"/>
  <c r="R12" i="44137"/>
  <c r="Q12" i="44137"/>
  <c r="P12" i="44137"/>
  <c r="O12" i="44137"/>
  <c r="N12" i="44137"/>
  <c r="M12" i="44137"/>
  <c r="L12" i="44137"/>
  <c r="K12" i="44137"/>
  <c r="J12" i="44137"/>
  <c r="I12" i="44137"/>
  <c r="H12" i="44137"/>
  <c r="AH11" i="44137"/>
  <c r="AG11" i="44137"/>
  <c r="AF11" i="44137"/>
  <c r="AE11" i="44137"/>
  <c r="AD11" i="44137"/>
  <c r="AC11" i="44137"/>
  <c r="AB11" i="44137"/>
  <c r="AA11" i="44137"/>
  <c r="Z11" i="44137"/>
  <c r="Y11" i="44137"/>
  <c r="X11" i="44137"/>
  <c r="W11" i="44137"/>
  <c r="V11" i="44137"/>
  <c r="U11" i="44137"/>
  <c r="T11" i="44137"/>
  <c r="S11" i="44137"/>
  <c r="R11" i="44137"/>
  <c r="Q11" i="44137"/>
  <c r="P11" i="44137"/>
  <c r="O11" i="44137"/>
  <c r="N11" i="44137"/>
  <c r="M11" i="44137"/>
  <c r="L11" i="44137"/>
  <c r="K11" i="44137"/>
  <c r="J11" i="44137"/>
  <c r="I11" i="44137"/>
  <c r="H11" i="44137"/>
  <c r="AH10" i="44137"/>
  <c r="AG10" i="44137"/>
  <c r="AF10" i="44137"/>
  <c r="AE10" i="44137"/>
  <c r="AD10" i="44137"/>
  <c r="AC10" i="44137"/>
  <c r="AB10" i="44137"/>
  <c r="AA10" i="44137"/>
  <c r="Z10" i="44137"/>
  <c r="Y10" i="44137"/>
  <c r="X10" i="44137"/>
  <c r="W10" i="44137"/>
  <c r="V10" i="44137"/>
  <c r="U10" i="44137"/>
  <c r="T10" i="44137"/>
  <c r="S10" i="44137"/>
  <c r="R10" i="44137"/>
  <c r="Q10" i="44137"/>
  <c r="P10" i="44137"/>
  <c r="O10" i="44137"/>
  <c r="N10" i="44137"/>
  <c r="M10" i="44137"/>
  <c r="L10" i="44137"/>
  <c r="K10" i="44137"/>
  <c r="J10" i="44137"/>
  <c r="I10" i="44137"/>
  <c r="H10" i="44137"/>
  <c r="AH9" i="44137"/>
  <c r="AG9" i="44137"/>
  <c r="AF9" i="44137"/>
  <c r="AE9" i="44137"/>
  <c r="AD9" i="44137"/>
  <c r="AC9" i="44137"/>
  <c r="AB9" i="44137"/>
  <c r="AA9" i="44137"/>
  <c r="Z9" i="44137"/>
  <c r="Y9" i="44137"/>
  <c r="X9" i="44137"/>
  <c r="W9" i="44137"/>
  <c r="V9" i="44137"/>
  <c r="U9" i="44137"/>
  <c r="T9" i="44137"/>
  <c r="S9" i="44137"/>
  <c r="R9" i="44137"/>
  <c r="Q9" i="44137"/>
  <c r="P9" i="44137"/>
  <c r="O9" i="44137"/>
  <c r="N9" i="44137"/>
  <c r="M9" i="44137"/>
  <c r="L9" i="44137"/>
  <c r="K9" i="44137"/>
  <c r="J9" i="44137"/>
  <c r="I9" i="44137"/>
  <c r="H9" i="44137"/>
  <c r="AH8" i="44137"/>
  <c r="AG8" i="44137"/>
  <c r="AF8" i="44137"/>
  <c r="AE8" i="44137"/>
  <c r="AD8" i="44137"/>
  <c r="AC8" i="44137"/>
  <c r="AB8" i="44137"/>
  <c r="AA8" i="44137"/>
  <c r="Z8" i="44137"/>
  <c r="Y8" i="44137"/>
  <c r="X8" i="44137"/>
  <c r="W8" i="44137"/>
  <c r="V8" i="44137"/>
  <c r="U8" i="44137"/>
  <c r="T8" i="44137"/>
  <c r="S8" i="44137"/>
  <c r="R8" i="44137"/>
  <c r="Q8" i="44137"/>
  <c r="P8" i="44137"/>
  <c r="O8" i="44137"/>
  <c r="N8" i="44137"/>
  <c r="M8" i="44137"/>
  <c r="L8" i="44137"/>
  <c r="K8" i="44137"/>
  <c r="J8" i="44137"/>
  <c r="I8" i="44137"/>
  <c r="H8" i="44137"/>
  <c r="AH7" i="44137"/>
  <c r="AG7" i="44137"/>
  <c r="AF7" i="44137"/>
  <c r="AE7" i="44137"/>
  <c r="AD7" i="44137"/>
  <c r="AC7" i="44137"/>
  <c r="AB7" i="44137"/>
  <c r="AA7" i="44137"/>
  <c r="Z7" i="44137"/>
  <c r="Y7" i="44137"/>
  <c r="X7" i="44137"/>
  <c r="W7" i="44137"/>
  <c r="V7" i="44137"/>
  <c r="U7" i="44137"/>
  <c r="T7" i="44137"/>
  <c r="S7" i="44137"/>
  <c r="R7" i="44137"/>
  <c r="Q7" i="44137"/>
  <c r="P7" i="44137"/>
  <c r="O7" i="44137"/>
  <c r="N7" i="44137"/>
  <c r="M7" i="44137"/>
  <c r="L7" i="44137"/>
  <c r="K7" i="44137"/>
  <c r="J7" i="44137"/>
  <c r="I7" i="44137"/>
  <c r="H7" i="44137"/>
  <c r="AH6" i="44137"/>
  <c r="AG6" i="44137"/>
  <c r="AF6" i="44137"/>
  <c r="AE6" i="44137"/>
  <c r="AD6" i="44137"/>
  <c r="AC6" i="44137"/>
  <c r="AB6" i="44137"/>
  <c r="AA6" i="44137"/>
  <c r="Z6" i="44137"/>
  <c r="Y6" i="44137"/>
  <c r="X6" i="44137"/>
  <c r="W6" i="44137"/>
  <c r="V6" i="44137"/>
  <c r="U6" i="44137"/>
  <c r="T6" i="44137"/>
  <c r="S6" i="44137"/>
  <c r="R6" i="44137"/>
  <c r="Q6" i="44137"/>
  <c r="P6" i="44137"/>
  <c r="O6" i="44137"/>
  <c r="N6" i="44137"/>
  <c r="M6" i="44137"/>
  <c r="L6" i="44137"/>
  <c r="K6" i="44137"/>
  <c r="J6" i="44137"/>
  <c r="I6" i="44137"/>
  <c r="H6" i="44137"/>
  <c r="AH16" i="44136"/>
  <c r="AG16" i="44136"/>
  <c r="AF16" i="44136"/>
  <c r="AE16" i="44136"/>
  <c r="AD16" i="44136"/>
  <c r="AC16" i="44136"/>
  <c r="AB16" i="44136"/>
  <c r="AA16" i="44136"/>
  <c r="Z16" i="44136"/>
  <c r="Y16" i="44136"/>
  <c r="X16" i="44136"/>
  <c r="W16" i="44136"/>
  <c r="V16" i="44136"/>
  <c r="U16" i="44136"/>
  <c r="T16" i="44136"/>
  <c r="S16" i="44136"/>
  <c r="R16" i="44136"/>
  <c r="Q16" i="44136"/>
  <c r="P16" i="44136"/>
  <c r="O16" i="44136"/>
  <c r="N16" i="44136"/>
  <c r="M16" i="44136"/>
  <c r="L16" i="44136"/>
  <c r="K16" i="44136"/>
  <c r="J16" i="44136"/>
  <c r="I16" i="44136"/>
  <c r="H16" i="44136"/>
  <c r="AH15" i="44136"/>
  <c r="AG15" i="44136"/>
  <c r="AF15" i="44136"/>
  <c r="AE15" i="44136"/>
  <c r="AD15" i="44136"/>
  <c r="AC15" i="44136"/>
  <c r="AB15" i="44136"/>
  <c r="AA15" i="44136"/>
  <c r="Z15" i="44136"/>
  <c r="Y15" i="44136"/>
  <c r="X15" i="44136"/>
  <c r="W15" i="44136"/>
  <c r="V15" i="44136"/>
  <c r="U15" i="44136"/>
  <c r="T15" i="44136"/>
  <c r="S15" i="44136"/>
  <c r="R15" i="44136"/>
  <c r="Q15" i="44136"/>
  <c r="P15" i="44136"/>
  <c r="O15" i="44136"/>
  <c r="N15" i="44136"/>
  <c r="M15" i="44136"/>
  <c r="L15" i="44136"/>
  <c r="K15" i="44136"/>
  <c r="J15" i="44136"/>
  <c r="I15" i="44136"/>
  <c r="H15" i="44136"/>
  <c r="AH14" i="44136"/>
  <c r="AG14" i="44136"/>
  <c r="AF14" i="44136"/>
  <c r="AE14" i="44136"/>
  <c r="AD14" i="44136"/>
  <c r="AC14" i="44136"/>
  <c r="AB14" i="44136"/>
  <c r="AA14" i="44136"/>
  <c r="Z14" i="44136"/>
  <c r="Y14" i="44136"/>
  <c r="X14" i="44136"/>
  <c r="W14" i="44136"/>
  <c r="V14" i="44136"/>
  <c r="U14" i="44136"/>
  <c r="T14" i="44136"/>
  <c r="S14" i="44136"/>
  <c r="R14" i="44136"/>
  <c r="Q14" i="44136"/>
  <c r="P14" i="44136"/>
  <c r="O14" i="44136"/>
  <c r="N14" i="44136"/>
  <c r="M14" i="44136"/>
  <c r="L14" i="44136"/>
  <c r="K14" i="44136"/>
  <c r="J14" i="44136"/>
  <c r="I14" i="44136"/>
  <c r="H14" i="44136"/>
  <c r="AH13" i="44136"/>
  <c r="AG13" i="44136"/>
  <c r="AF13" i="44136"/>
  <c r="AE13" i="44136"/>
  <c r="AD13" i="44136"/>
  <c r="AC13" i="44136"/>
  <c r="AB13" i="44136"/>
  <c r="AA13" i="44136"/>
  <c r="Z13" i="44136"/>
  <c r="Y13" i="44136"/>
  <c r="X13" i="44136"/>
  <c r="W13" i="44136"/>
  <c r="V13" i="44136"/>
  <c r="U13" i="44136"/>
  <c r="T13" i="44136"/>
  <c r="S13" i="44136"/>
  <c r="R13" i="44136"/>
  <c r="Q13" i="44136"/>
  <c r="P13" i="44136"/>
  <c r="O13" i="44136"/>
  <c r="N13" i="44136"/>
  <c r="M13" i="44136"/>
  <c r="L13" i="44136"/>
  <c r="K13" i="44136"/>
  <c r="J13" i="44136"/>
  <c r="I13" i="44136"/>
  <c r="H13" i="44136"/>
  <c r="AH12" i="44136"/>
  <c r="AG12" i="44136"/>
  <c r="AF12" i="44136"/>
  <c r="AE12" i="44136"/>
  <c r="AD12" i="44136"/>
  <c r="AC12" i="44136"/>
  <c r="AB12" i="44136"/>
  <c r="AA12" i="44136"/>
  <c r="Z12" i="44136"/>
  <c r="Y12" i="44136"/>
  <c r="X12" i="44136"/>
  <c r="W12" i="44136"/>
  <c r="V12" i="44136"/>
  <c r="U12" i="44136"/>
  <c r="T12" i="44136"/>
  <c r="S12" i="44136"/>
  <c r="R12" i="44136"/>
  <c r="Q12" i="44136"/>
  <c r="P12" i="44136"/>
  <c r="O12" i="44136"/>
  <c r="N12" i="44136"/>
  <c r="M12" i="44136"/>
  <c r="L12" i="44136"/>
  <c r="K12" i="44136"/>
  <c r="J12" i="44136"/>
  <c r="I12" i="44136"/>
  <c r="H12" i="44136"/>
  <c r="AH11" i="44136"/>
  <c r="AG11" i="44136"/>
  <c r="AF11" i="44136"/>
  <c r="AE11" i="44136"/>
  <c r="AD11" i="44136"/>
  <c r="AC11" i="44136"/>
  <c r="AB11" i="44136"/>
  <c r="AA11" i="44136"/>
  <c r="Z11" i="44136"/>
  <c r="Y11" i="44136"/>
  <c r="X11" i="44136"/>
  <c r="W11" i="44136"/>
  <c r="V11" i="44136"/>
  <c r="U11" i="44136"/>
  <c r="T11" i="44136"/>
  <c r="S11" i="44136"/>
  <c r="R11" i="44136"/>
  <c r="Q11" i="44136"/>
  <c r="P11" i="44136"/>
  <c r="O11" i="44136"/>
  <c r="N11" i="44136"/>
  <c r="M11" i="44136"/>
  <c r="L11" i="44136"/>
  <c r="K11" i="44136"/>
  <c r="J11" i="44136"/>
  <c r="I11" i="44136"/>
  <c r="H11" i="44136"/>
  <c r="AH10" i="44136"/>
  <c r="AG10" i="44136"/>
  <c r="AF10" i="44136"/>
  <c r="AE10" i="44136"/>
  <c r="AD10" i="44136"/>
  <c r="AC10" i="44136"/>
  <c r="AB10" i="44136"/>
  <c r="AA10" i="44136"/>
  <c r="Z10" i="44136"/>
  <c r="Y10" i="44136"/>
  <c r="X10" i="44136"/>
  <c r="W10" i="44136"/>
  <c r="V10" i="44136"/>
  <c r="U10" i="44136"/>
  <c r="T10" i="44136"/>
  <c r="S10" i="44136"/>
  <c r="R10" i="44136"/>
  <c r="Q10" i="44136"/>
  <c r="P10" i="44136"/>
  <c r="O10" i="44136"/>
  <c r="N10" i="44136"/>
  <c r="M10" i="44136"/>
  <c r="L10" i="44136"/>
  <c r="K10" i="44136"/>
  <c r="J10" i="44136"/>
  <c r="I10" i="44136"/>
  <c r="H10" i="44136"/>
  <c r="AH9" i="44136"/>
  <c r="AG9" i="44136"/>
  <c r="AF9" i="44136"/>
  <c r="AE9" i="44136"/>
  <c r="AD9" i="44136"/>
  <c r="AC9" i="44136"/>
  <c r="AB9" i="44136"/>
  <c r="AA9" i="44136"/>
  <c r="Z9" i="44136"/>
  <c r="Y9" i="44136"/>
  <c r="X9" i="44136"/>
  <c r="W9" i="44136"/>
  <c r="V9" i="44136"/>
  <c r="U9" i="44136"/>
  <c r="T9" i="44136"/>
  <c r="S9" i="44136"/>
  <c r="R9" i="44136"/>
  <c r="Q9" i="44136"/>
  <c r="P9" i="44136"/>
  <c r="O9" i="44136"/>
  <c r="N9" i="44136"/>
  <c r="M9" i="44136"/>
  <c r="L9" i="44136"/>
  <c r="K9" i="44136"/>
  <c r="J9" i="44136"/>
  <c r="I9" i="44136"/>
  <c r="H9" i="44136"/>
  <c r="AH8" i="44136"/>
  <c r="AG8" i="44136"/>
  <c r="AF8" i="44136"/>
  <c r="AE8" i="44136"/>
  <c r="AD8" i="44136"/>
  <c r="AC8" i="44136"/>
  <c r="AB8" i="44136"/>
  <c r="AA8" i="44136"/>
  <c r="Z8" i="44136"/>
  <c r="Y8" i="44136"/>
  <c r="X8" i="44136"/>
  <c r="W8" i="44136"/>
  <c r="V8" i="44136"/>
  <c r="U8" i="44136"/>
  <c r="T8" i="44136"/>
  <c r="S8" i="44136"/>
  <c r="R8" i="44136"/>
  <c r="Q8" i="44136"/>
  <c r="P8" i="44136"/>
  <c r="O8" i="44136"/>
  <c r="N8" i="44136"/>
  <c r="M8" i="44136"/>
  <c r="L8" i="44136"/>
  <c r="K8" i="44136"/>
  <c r="J8" i="44136"/>
  <c r="I8" i="44136"/>
  <c r="H8" i="44136"/>
  <c r="AH7" i="44136"/>
  <c r="AG7" i="44136"/>
  <c r="AF7" i="44136"/>
  <c r="AE7" i="44136"/>
  <c r="AD7" i="44136"/>
  <c r="AC7" i="44136"/>
  <c r="AB7" i="44136"/>
  <c r="AA7" i="44136"/>
  <c r="Z7" i="44136"/>
  <c r="Y7" i="44136"/>
  <c r="X7" i="44136"/>
  <c r="W7" i="44136"/>
  <c r="V7" i="44136"/>
  <c r="U7" i="44136"/>
  <c r="T7" i="44136"/>
  <c r="S7" i="44136"/>
  <c r="R7" i="44136"/>
  <c r="Q7" i="44136"/>
  <c r="P7" i="44136"/>
  <c r="O7" i="44136"/>
  <c r="N7" i="44136"/>
  <c r="M7" i="44136"/>
  <c r="L7" i="44136"/>
  <c r="K7" i="44136"/>
  <c r="J7" i="44136"/>
  <c r="I7" i="44136"/>
  <c r="H7" i="44136"/>
  <c r="AH6" i="44136"/>
  <c r="AG6" i="44136"/>
  <c r="AF6" i="44136"/>
  <c r="AE6" i="44136"/>
  <c r="AD6" i="44136"/>
  <c r="AC6" i="44136"/>
  <c r="AB6" i="44136"/>
  <c r="AA6" i="44136"/>
  <c r="Z6" i="44136"/>
  <c r="Y6" i="44136"/>
  <c r="X6" i="44136"/>
  <c r="W6" i="44136"/>
  <c r="V6" i="44136"/>
  <c r="U6" i="44136"/>
  <c r="T6" i="44136"/>
  <c r="S6" i="44136"/>
  <c r="R6" i="44136"/>
  <c r="Q6" i="44136"/>
  <c r="P6" i="44136"/>
  <c r="O6" i="44136"/>
  <c r="N6" i="44136"/>
  <c r="M6" i="44136"/>
  <c r="L6" i="44136"/>
  <c r="K6" i="44136"/>
  <c r="J6" i="44136"/>
  <c r="I6" i="44136"/>
  <c r="H6" i="44136"/>
  <c r="P16" i="44135"/>
  <c r="O16" i="44135"/>
  <c r="N16" i="44135"/>
  <c r="M16" i="44135"/>
  <c r="L16" i="44135"/>
  <c r="K16" i="44135"/>
  <c r="J16" i="44135"/>
  <c r="I16" i="44135"/>
  <c r="H16" i="44135"/>
  <c r="AH15" i="44135"/>
  <c r="AG15" i="44135"/>
  <c r="AF15" i="44135"/>
  <c r="AE15" i="44135"/>
  <c r="AD15" i="44135"/>
  <c r="AC15" i="44135"/>
  <c r="AB15" i="44135"/>
  <c r="AA15" i="44135"/>
  <c r="Z15" i="44135"/>
  <c r="Y15" i="44135"/>
  <c r="X15" i="44135"/>
  <c r="W15" i="44135"/>
  <c r="V15" i="44135"/>
  <c r="U15" i="44135"/>
  <c r="T15" i="44135"/>
  <c r="S15" i="44135"/>
  <c r="R15" i="44135"/>
  <c r="Q15" i="44135"/>
  <c r="P15" i="44135"/>
  <c r="O15" i="44135"/>
  <c r="N15" i="44135"/>
  <c r="M15" i="44135"/>
  <c r="L15" i="44135"/>
  <c r="K15" i="44135"/>
  <c r="J15" i="44135"/>
  <c r="I15" i="44135"/>
  <c r="H15" i="44135"/>
  <c r="AH14" i="44135"/>
  <c r="AG14" i="44135"/>
  <c r="AF14" i="44135"/>
  <c r="AE14" i="44135"/>
  <c r="AD14" i="44135"/>
  <c r="AC14" i="44135"/>
  <c r="AB14" i="44135"/>
  <c r="AA14" i="44135"/>
  <c r="Z14" i="44135"/>
  <c r="Y14" i="44135"/>
  <c r="X14" i="44135"/>
  <c r="W14" i="44135"/>
  <c r="V14" i="44135"/>
  <c r="U14" i="44135"/>
  <c r="T14" i="44135"/>
  <c r="S14" i="44135"/>
  <c r="R14" i="44135"/>
  <c r="Q14" i="44135"/>
  <c r="P14" i="44135"/>
  <c r="O14" i="44135"/>
  <c r="N14" i="44135"/>
  <c r="M14" i="44135"/>
  <c r="L14" i="44135"/>
  <c r="K14" i="44135"/>
  <c r="J14" i="44135"/>
  <c r="I14" i="44135"/>
  <c r="H14" i="44135"/>
  <c r="AH13" i="44135"/>
  <c r="AG13" i="44135"/>
  <c r="AF13" i="44135"/>
  <c r="AE13" i="44135"/>
  <c r="AD13" i="44135"/>
  <c r="AC13" i="44135"/>
  <c r="AB13" i="44135"/>
  <c r="AA13" i="44135"/>
  <c r="Z13" i="44135"/>
  <c r="Y13" i="44135"/>
  <c r="X13" i="44135"/>
  <c r="W13" i="44135"/>
  <c r="V13" i="44135"/>
  <c r="U13" i="44135"/>
  <c r="T13" i="44135"/>
  <c r="S13" i="44135"/>
  <c r="R13" i="44135"/>
  <c r="Q13" i="44135"/>
  <c r="P13" i="44135"/>
  <c r="O13" i="44135"/>
  <c r="N13" i="44135"/>
  <c r="M13" i="44135"/>
  <c r="L13" i="44135"/>
  <c r="K13" i="44135"/>
  <c r="J13" i="44135"/>
  <c r="I13" i="44135"/>
  <c r="H13" i="44135"/>
  <c r="AH12" i="44135"/>
  <c r="AG12" i="44135"/>
  <c r="AF12" i="44135"/>
  <c r="AE12" i="44135"/>
  <c r="AD12" i="44135"/>
  <c r="AC12" i="44135"/>
  <c r="AB12" i="44135"/>
  <c r="AA12" i="44135"/>
  <c r="Z12" i="44135"/>
  <c r="Y12" i="44135"/>
  <c r="X12" i="44135"/>
  <c r="W12" i="44135"/>
  <c r="V12" i="44135"/>
  <c r="U12" i="44135"/>
  <c r="T12" i="44135"/>
  <c r="S12" i="44135"/>
  <c r="R12" i="44135"/>
  <c r="Q12" i="44135"/>
  <c r="P12" i="44135"/>
  <c r="O12" i="44135"/>
  <c r="N12" i="44135"/>
  <c r="M12" i="44135"/>
  <c r="L12" i="44135"/>
  <c r="K12" i="44135"/>
  <c r="J12" i="44135"/>
  <c r="I12" i="44135"/>
  <c r="H12" i="44135"/>
  <c r="P11" i="44135"/>
  <c r="O11" i="44135"/>
  <c r="N11" i="44135"/>
  <c r="M11" i="44135"/>
  <c r="L11" i="44135"/>
  <c r="K11" i="44135"/>
  <c r="J11" i="44135"/>
  <c r="I11" i="44135"/>
  <c r="H11" i="44135"/>
  <c r="AH10" i="44135"/>
  <c r="AG10" i="44135"/>
  <c r="AF10" i="44135"/>
  <c r="AE10" i="44135"/>
  <c r="AD10" i="44135"/>
  <c r="AC10" i="44135"/>
  <c r="AB10" i="44135"/>
  <c r="AA10" i="44135"/>
  <c r="Z10" i="44135"/>
  <c r="Y10" i="44135"/>
  <c r="X10" i="44135"/>
  <c r="W10" i="44135"/>
  <c r="V10" i="44135"/>
  <c r="U10" i="44135"/>
  <c r="T10" i="44135"/>
  <c r="S10" i="44135"/>
  <c r="R10" i="44135"/>
  <c r="Q10" i="44135"/>
  <c r="P10" i="44135"/>
  <c r="O10" i="44135"/>
  <c r="N10" i="44135"/>
  <c r="M10" i="44135"/>
  <c r="L10" i="44135"/>
  <c r="K10" i="44135"/>
  <c r="J10" i="44135"/>
  <c r="I10" i="44135"/>
  <c r="H10" i="44135"/>
  <c r="AH9" i="44135"/>
  <c r="AG9" i="44135"/>
  <c r="AF9" i="44135"/>
  <c r="AE9" i="44135"/>
  <c r="AD9" i="44135"/>
  <c r="AC9" i="44135"/>
  <c r="AB9" i="44135"/>
  <c r="AA9" i="44135"/>
  <c r="Z9" i="44135"/>
  <c r="Y9" i="44135"/>
  <c r="X9" i="44135"/>
  <c r="W9" i="44135"/>
  <c r="V9" i="44135"/>
  <c r="U9" i="44135"/>
  <c r="T9" i="44135"/>
  <c r="S9" i="44135"/>
  <c r="R9" i="44135"/>
  <c r="Q9" i="44135"/>
  <c r="P9" i="44135"/>
  <c r="O9" i="44135"/>
  <c r="N9" i="44135"/>
  <c r="M9" i="44135"/>
  <c r="L9" i="44135"/>
  <c r="K9" i="44135"/>
  <c r="J9" i="44135"/>
  <c r="I9" i="44135"/>
  <c r="H9" i="44135"/>
  <c r="AH8" i="44135"/>
  <c r="AG8" i="44135"/>
  <c r="AF8" i="44135"/>
  <c r="AE8" i="44135"/>
  <c r="AD8" i="44135"/>
  <c r="AC8" i="44135"/>
  <c r="AB8" i="44135"/>
  <c r="AA8" i="44135"/>
  <c r="Z8" i="44135"/>
  <c r="Y8" i="44135"/>
  <c r="X8" i="44135"/>
  <c r="W8" i="44135"/>
  <c r="V8" i="44135"/>
  <c r="U8" i="44135"/>
  <c r="T8" i="44135"/>
  <c r="S8" i="44135"/>
  <c r="R8" i="44135"/>
  <c r="Q8" i="44135"/>
  <c r="P8" i="44135"/>
  <c r="O8" i="44135"/>
  <c r="N8" i="44135"/>
  <c r="M8" i="44135"/>
  <c r="L8" i="44135"/>
  <c r="K8" i="44135"/>
  <c r="J8" i="44135"/>
  <c r="I8" i="44135"/>
  <c r="H8" i="44135"/>
  <c r="AH7" i="44135"/>
  <c r="AG7" i="44135"/>
  <c r="AF7" i="44135"/>
  <c r="AE7" i="44135"/>
  <c r="AD7" i="44135"/>
  <c r="AC7" i="44135"/>
  <c r="AB7" i="44135"/>
  <c r="AA7" i="44135"/>
  <c r="Z7" i="44135"/>
  <c r="Y7" i="44135"/>
  <c r="X7" i="44135"/>
  <c r="W7" i="44135"/>
  <c r="V7" i="44135"/>
  <c r="U7" i="44135"/>
  <c r="T7" i="44135"/>
  <c r="S7" i="44135"/>
  <c r="R7" i="44135"/>
  <c r="Q7" i="44135"/>
  <c r="P7" i="44135"/>
  <c r="O7" i="44135"/>
  <c r="N7" i="44135"/>
  <c r="M7" i="44135"/>
  <c r="L7" i="44135"/>
  <c r="K7" i="44135"/>
  <c r="J7" i="44135"/>
  <c r="I7" i="44135"/>
  <c r="H7" i="44135"/>
  <c r="AH6" i="44135"/>
  <c r="AG6" i="44135"/>
  <c r="AF6" i="44135"/>
  <c r="AE6" i="44135"/>
  <c r="AD6" i="44135"/>
  <c r="AC6" i="44135"/>
  <c r="AB6" i="44135"/>
  <c r="AA6" i="44135"/>
  <c r="Z6" i="44135"/>
  <c r="Y6" i="44135"/>
  <c r="X6" i="44135"/>
  <c r="W6" i="44135"/>
  <c r="V6" i="44135"/>
  <c r="U6" i="44135"/>
  <c r="T6" i="44135"/>
  <c r="S6" i="44135"/>
  <c r="R6" i="44135"/>
  <c r="Q6" i="44135"/>
  <c r="P6" i="44135"/>
  <c r="O6" i="44135"/>
  <c r="N6" i="44135"/>
  <c r="M6" i="44135"/>
  <c r="L6" i="44135"/>
  <c r="K6" i="44135"/>
  <c r="J6" i="44135"/>
  <c r="I6" i="44135"/>
  <c r="H6" i="44135"/>
  <c r="AH16" i="44134"/>
  <c r="AG16" i="44134"/>
  <c r="AF16" i="44134"/>
  <c r="AE16" i="44134"/>
  <c r="AD16" i="44134"/>
  <c r="AC16" i="44134"/>
  <c r="AB16" i="44134"/>
  <c r="AA16" i="44134"/>
  <c r="Z16" i="44134"/>
  <c r="Y16" i="44134"/>
  <c r="X16" i="44134"/>
  <c r="W16" i="44134"/>
  <c r="V16" i="44134"/>
  <c r="U16" i="44134"/>
  <c r="T16" i="44134"/>
  <c r="S16" i="44134"/>
  <c r="R16" i="44134"/>
  <c r="Q16" i="44134"/>
  <c r="P16" i="44134"/>
  <c r="O16" i="44134"/>
  <c r="N16" i="44134"/>
  <c r="M16" i="44134"/>
  <c r="L16" i="44134"/>
  <c r="K16" i="44134"/>
  <c r="J16" i="44134"/>
  <c r="I16" i="44134"/>
  <c r="H16" i="44134"/>
  <c r="AH15" i="44134"/>
  <c r="AG15" i="44134"/>
  <c r="AF15" i="44134"/>
  <c r="AE15" i="44134"/>
  <c r="AD15" i="44134"/>
  <c r="AC15" i="44134"/>
  <c r="AB15" i="44134"/>
  <c r="AA15" i="44134"/>
  <c r="Z15" i="44134"/>
  <c r="Y15" i="44134"/>
  <c r="X15" i="44134"/>
  <c r="W15" i="44134"/>
  <c r="V15" i="44134"/>
  <c r="U15" i="44134"/>
  <c r="T15" i="44134"/>
  <c r="S15" i="44134"/>
  <c r="R15" i="44134"/>
  <c r="Q15" i="44134"/>
  <c r="P15" i="44134"/>
  <c r="O15" i="44134"/>
  <c r="N15" i="44134"/>
  <c r="M15" i="44134"/>
  <c r="L15" i="44134"/>
  <c r="K15" i="44134"/>
  <c r="J15" i="44134"/>
  <c r="I15" i="44134"/>
  <c r="H15" i="44134"/>
  <c r="AH14" i="44134"/>
  <c r="AG14" i="44134"/>
  <c r="AF14" i="44134"/>
  <c r="AE14" i="44134"/>
  <c r="AD14" i="44134"/>
  <c r="AC14" i="44134"/>
  <c r="AB14" i="44134"/>
  <c r="AA14" i="44134"/>
  <c r="Z14" i="44134"/>
  <c r="Y14" i="44134"/>
  <c r="X14" i="44134"/>
  <c r="W14" i="44134"/>
  <c r="V14" i="44134"/>
  <c r="U14" i="44134"/>
  <c r="T14" i="44134"/>
  <c r="S14" i="44134"/>
  <c r="R14" i="44134"/>
  <c r="Q14" i="44134"/>
  <c r="P14" i="44134"/>
  <c r="O14" i="44134"/>
  <c r="N14" i="44134"/>
  <c r="M14" i="44134"/>
  <c r="L14" i="44134"/>
  <c r="K14" i="44134"/>
  <c r="J14" i="44134"/>
  <c r="I14" i="44134"/>
  <c r="H14" i="44134"/>
  <c r="AH13" i="44134"/>
  <c r="AG13" i="44134"/>
  <c r="AF13" i="44134"/>
  <c r="AE13" i="44134"/>
  <c r="AD13" i="44134"/>
  <c r="AC13" i="44134"/>
  <c r="AB13" i="44134"/>
  <c r="AA13" i="44134"/>
  <c r="Z13" i="44134"/>
  <c r="Y13" i="44134"/>
  <c r="X13" i="44134"/>
  <c r="W13" i="44134"/>
  <c r="V13" i="44134"/>
  <c r="U13" i="44134"/>
  <c r="T13" i="44134"/>
  <c r="S13" i="44134"/>
  <c r="R13" i="44134"/>
  <c r="Q13" i="44134"/>
  <c r="P13" i="44134"/>
  <c r="O13" i="44134"/>
  <c r="N13" i="44134"/>
  <c r="M13" i="44134"/>
  <c r="L13" i="44134"/>
  <c r="K13" i="44134"/>
  <c r="J13" i="44134"/>
  <c r="I13" i="44134"/>
  <c r="H13" i="44134"/>
  <c r="AH12" i="44134"/>
  <c r="AG12" i="44134"/>
  <c r="AF12" i="44134"/>
  <c r="AE12" i="44134"/>
  <c r="AD12" i="44134"/>
  <c r="AC12" i="44134"/>
  <c r="AB12" i="44134"/>
  <c r="AA12" i="44134"/>
  <c r="Z12" i="44134"/>
  <c r="Y12" i="44134"/>
  <c r="X12" i="44134"/>
  <c r="W12" i="44134"/>
  <c r="V12" i="44134"/>
  <c r="U12" i="44134"/>
  <c r="T12" i="44134"/>
  <c r="S12" i="44134"/>
  <c r="R12" i="44134"/>
  <c r="Q12" i="44134"/>
  <c r="P12" i="44134"/>
  <c r="O12" i="44134"/>
  <c r="N12" i="44134"/>
  <c r="M12" i="44134"/>
  <c r="L12" i="44134"/>
  <c r="K12" i="44134"/>
  <c r="J12" i="44134"/>
  <c r="I12" i="44134"/>
  <c r="H12" i="44134"/>
  <c r="AH11" i="44134"/>
  <c r="AG11" i="44134"/>
  <c r="AF11" i="44134"/>
  <c r="AE11" i="44134"/>
  <c r="AD11" i="44134"/>
  <c r="AC11" i="44134"/>
  <c r="AB11" i="44134"/>
  <c r="AA11" i="44134"/>
  <c r="Z11" i="44134"/>
  <c r="Y11" i="44134"/>
  <c r="X11" i="44134"/>
  <c r="W11" i="44134"/>
  <c r="V11" i="44134"/>
  <c r="U11" i="44134"/>
  <c r="T11" i="44134"/>
  <c r="S11" i="44134"/>
  <c r="R11" i="44134"/>
  <c r="Q11" i="44134"/>
  <c r="P11" i="44134"/>
  <c r="O11" i="44134"/>
  <c r="N11" i="44134"/>
  <c r="M11" i="44134"/>
  <c r="L11" i="44134"/>
  <c r="K11" i="44134"/>
  <c r="J11" i="44134"/>
  <c r="I11" i="44134"/>
  <c r="H11" i="44134"/>
  <c r="AH10" i="44134"/>
  <c r="AG10" i="44134"/>
  <c r="AF10" i="44134"/>
  <c r="AE10" i="44134"/>
  <c r="AD10" i="44134"/>
  <c r="AC10" i="44134"/>
  <c r="AB10" i="44134"/>
  <c r="AA10" i="44134"/>
  <c r="Z10" i="44134"/>
  <c r="Y10" i="44134"/>
  <c r="X10" i="44134"/>
  <c r="W10" i="44134"/>
  <c r="V10" i="44134"/>
  <c r="U10" i="44134"/>
  <c r="T10" i="44134"/>
  <c r="S10" i="44134"/>
  <c r="R10" i="44134"/>
  <c r="Q10" i="44134"/>
  <c r="P10" i="44134"/>
  <c r="O10" i="44134"/>
  <c r="N10" i="44134"/>
  <c r="M10" i="44134"/>
  <c r="L10" i="44134"/>
  <c r="K10" i="44134"/>
  <c r="J10" i="44134"/>
  <c r="I10" i="44134"/>
  <c r="H10" i="44134"/>
  <c r="AH9" i="44134"/>
  <c r="AG9" i="44134"/>
  <c r="AF9" i="44134"/>
  <c r="AE9" i="44134"/>
  <c r="AD9" i="44134"/>
  <c r="AC9" i="44134"/>
  <c r="AB9" i="44134"/>
  <c r="AA9" i="44134"/>
  <c r="Z9" i="44134"/>
  <c r="Y9" i="44134"/>
  <c r="X9" i="44134"/>
  <c r="W9" i="44134"/>
  <c r="V9" i="44134"/>
  <c r="U9" i="44134"/>
  <c r="T9" i="44134"/>
  <c r="S9" i="44134"/>
  <c r="R9" i="44134"/>
  <c r="Q9" i="44134"/>
  <c r="P9" i="44134"/>
  <c r="O9" i="44134"/>
  <c r="N9" i="44134"/>
  <c r="M9" i="44134"/>
  <c r="L9" i="44134"/>
  <c r="K9" i="44134"/>
  <c r="J9" i="44134"/>
  <c r="I9" i="44134"/>
  <c r="H9" i="44134"/>
  <c r="AH8" i="44134"/>
  <c r="AG8" i="44134"/>
  <c r="AF8" i="44134"/>
  <c r="AE8" i="44134"/>
  <c r="AD8" i="44134"/>
  <c r="AC8" i="44134"/>
  <c r="AB8" i="44134"/>
  <c r="AA8" i="44134"/>
  <c r="Z8" i="44134"/>
  <c r="Y8" i="44134"/>
  <c r="X8" i="44134"/>
  <c r="W8" i="44134"/>
  <c r="V8" i="44134"/>
  <c r="U8" i="44134"/>
  <c r="T8" i="44134"/>
  <c r="S8" i="44134"/>
  <c r="R8" i="44134"/>
  <c r="Q8" i="44134"/>
  <c r="P8" i="44134"/>
  <c r="O8" i="44134"/>
  <c r="N8" i="44134"/>
  <c r="M8" i="44134"/>
  <c r="L8" i="44134"/>
  <c r="K8" i="44134"/>
  <c r="J8" i="44134"/>
  <c r="I8" i="44134"/>
  <c r="H8" i="44134"/>
  <c r="AH7" i="44134"/>
  <c r="AG7" i="44134"/>
  <c r="AF7" i="44134"/>
  <c r="AE7" i="44134"/>
  <c r="AD7" i="44134"/>
  <c r="AC7" i="44134"/>
  <c r="AB7" i="44134"/>
  <c r="AA7" i="44134"/>
  <c r="Z7" i="44134"/>
  <c r="Y7" i="44134"/>
  <c r="X7" i="44134"/>
  <c r="W7" i="44134"/>
  <c r="V7" i="44134"/>
  <c r="U7" i="44134"/>
  <c r="T7" i="44134"/>
  <c r="S7" i="44134"/>
  <c r="R7" i="44134"/>
  <c r="Q7" i="44134"/>
  <c r="P7" i="44134"/>
  <c r="O7" i="44134"/>
  <c r="N7" i="44134"/>
  <c r="M7" i="44134"/>
  <c r="L7" i="44134"/>
  <c r="K7" i="44134"/>
  <c r="J7" i="44134"/>
  <c r="I7" i="44134"/>
  <c r="H7" i="44134"/>
  <c r="AH6" i="44134"/>
  <c r="AG6" i="44134"/>
  <c r="AF6" i="44134"/>
  <c r="AE6" i="44134"/>
  <c r="AD6" i="44134"/>
  <c r="AC6" i="44134"/>
  <c r="AB6" i="44134"/>
  <c r="AA6" i="44134"/>
  <c r="Z6" i="44134"/>
  <c r="Y6" i="44134"/>
  <c r="X6" i="44134"/>
  <c r="W6" i="44134"/>
  <c r="V6" i="44134"/>
  <c r="U6" i="44134"/>
  <c r="T6" i="44134"/>
  <c r="S6" i="44134"/>
  <c r="R6" i="44134"/>
  <c r="Q6" i="44134"/>
  <c r="P6" i="44134"/>
  <c r="O6" i="44134"/>
  <c r="N6" i="44134"/>
  <c r="M6" i="44134"/>
  <c r="L6" i="44134"/>
  <c r="K6" i="44134"/>
  <c r="J6" i="44134"/>
  <c r="I6" i="44134"/>
  <c r="H6" i="44134"/>
  <c r="AH16" i="44133"/>
  <c r="AG16" i="44133"/>
  <c r="AF16" i="44133"/>
  <c r="AE16" i="44133"/>
  <c r="AD16" i="44133"/>
  <c r="AC16" i="44133"/>
  <c r="AB16" i="44133"/>
  <c r="AA16" i="44133"/>
  <c r="Z16" i="44133"/>
  <c r="Y16" i="44133"/>
  <c r="X16" i="44133"/>
  <c r="W16" i="44133"/>
  <c r="V16" i="44133"/>
  <c r="U16" i="44133"/>
  <c r="T16" i="44133"/>
  <c r="S16" i="44133"/>
  <c r="R16" i="44133"/>
  <c r="Q16" i="44133"/>
  <c r="P16" i="44133"/>
  <c r="O16" i="44133"/>
  <c r="N16" i="44133"/>
  <c r="M16" i="44133"/>
  <c r="L16" i="44133"/>
  <c r="K16" i="44133"/>
  <c r="J16" i="44133"/>
  <c r="I16" i="44133"/>
  <c r="H16" i="44133"/>
  <c r="AH15" i="44133"/>
  <c r="AG15" i="44133"/>
  <c r="AF15" i="44133"/>
  <c r="AE15" i="44133"/>
  <c r="AD15" i="44133"/>
  <c r="AC15" i="44133"/>
  <c r="AB15" i="44133"/>
  <c r="AA15" i="44133"/>
  <c r="Z15" i="44133"/>
  <c r="Y15" i="44133"/>
  <c r="X15" i="44133"/>
  <c r="W15" i="44133"/>
  <c r="V15" i="44133"/>
  <c r="U15" i="44133"/>
  <c r="T15" i="44133"/>
  <c r="S15" i="44133"/>
  <c r="R15" i="44133"/>
  <c r="Q15" i="44133"/>
  <c r="P15" i="44133"/>
  <c r="O15" i="44133"/>
  <c r="N15" i="44133"/>
  <c r="M15" i="44133"/>
  <c r="L15" i="44133"/>
  <c r="K15" i="44133"/>
  <c r="J15" i="44133"/>
  <c r="I15" i="44133"/>
  <c r="H15" i="44133"/>
  <c r="AH14" i="44133"/>
  <c r="AG14" i="44133"/>
  <c r="AF14" i="44133"/>
  <c r="AE14" i="44133"/>
  <c r="AD14" i="44133"/>
  <c r="AC14" i="44133"/>
  <c r="AB14" i="44133"/>
  <c r="AA14" i="44133"/>
  <c r="Z14" i="44133"/>
  <c r="Y14" i="44133"/>
  <c r="X14" i="44133"/>
  <c r="W14" i="44133"/>
  <c r="V14" i="44133"/>
  <c r="U14" i="44133"/>
  <c r="T14" i="44133"/>
  <c r="S14" i="44133"/>
  <c r="R14" i="44133"/>
  <c r="Q14" i="44133"/>
  <c r="P14" i="44133"/>
  <c r="O14" i="44133"/>
  <c r="N14" i="44133"/>
  <c r="M14" i="44133"/>
  <c r="L14" i="44133"/>
  <c r="K14" i="44133"/>
  <c r="J14" i="44133"/>
  <c r="I14" i="44133"/>
  <c r="H14" i="44133"/>
  <c r="AH13" i="44133"/>
  <c r="AG13" i="44133"/>
  <c r="AF13" i="44133"/>
  <c r="AE13" i="44133"/>
  <c r="AD13" i="44133"/>
  <c r="AC13" i="44133"/>
  <c r="AB13" i="44133"/>
  <c r="AA13" i="44133"/>
  <c r="Z13" i="44133"/>
  <c r="Y13" i="44133"/>
  <c r="X13" i="44133"/>
  <c r="W13" i="44133"/>
  <c r="V13" i="44133"/>
  <c r="U13" i="44133"/>
  <c r="T13" i="44133"/>
  <c r="S13" i="44133"/>
  <c r="R13" i="44133"/>
  <c r="Q13" i="44133"/>
  <c r="P13" i="44133"/>
  <c r="O13" i="44133"/>
  <c r="N13" i="44133"/>
  <c r="M13" i="44133"/>
  <c r="L13" i="44133"/>
  <c r="K13" i="44133"/>
  <c r="J13" i="44133"/>
  <c r="I13" i="44133"/>
  <c r="H13" i="44133"/>
  <c r="AH12" i="44133"/>
  <c r="AG12" i="44133"/>
  <c r="AF12" i="44133"/>
  <c r="AE12" i="44133"/>
  <c r="AD12" i="44133"/>
  <c r="AC12" i="44133"/>
  <c r="AB12" i="44133"/>
  <c r="AA12" i="44133"/>
  <c r="Z12" i="44133"/>
  <c r="Y12" i="44133"/>
  <c r="X12" i="44133"/>
  <c r="W12" i="44133"/>
  <c r="V12" i="44133"/>
  <c r="U12" i="44133"/>
  <c r="T12" i="44133"/>
  <c r="S12" i="44133"/>
  <c r="R12" i="44133"/>
  <c r="Q12" i="44133"/>
  <c r="P12" i="44133"/>
  <c r="O12" i="44133"/>
  <c r="N12" i="44133"/>
  <c r="M12" i="44133"/>
  <c r="L12" i="44133"/>
  <c r="K12" i="44133"/>
  <c r="J12" i="44133"/>
  <c r="I12" i="44133"/>
  <c r="H12" i="44133"/>
  <c r="AH11" i="44133"/>
  <c r="AG11" i="44133"/>
  <c r="AF11" i="44133"/>
  <c r="AE11" i="44133"/>
  <c r="AD11" i="44133"/>
  <c r="AC11" i="44133"/>
  <c r="AB11" i="44133"/>
  <c r="AA11" i="44133"/>
  <c r="Z11" i="44133"/>
  <c r="Y11" i="44133"/>
  <c r="X11" i="44133"/>
  <c r="W11" i="44133"/>
  <c r="V11" i="44133"/>
  <c r="U11" i="44133"/>
  <c r="T11" i="44133"/>
  <c r="S11" i="44133"/>
  <c r="R11" i="44133"/>
  <c r="Q11" i="44133"/>
  <c r="P11" i="44133"/>
  <c r="O11" i="44133"/>
  <c r="N11" i="44133"/>
  <c r="M11" i="44133"/>
  <c r="L11" i="44133"/>
  <c r="K11" i="44133"/>
  <c r="J11" i="44133"/>
  <c r="I11" i="44133"/>
  <c r="H11" i="44133"/>
  <c r="AH10" i="44133"/>
  <c r="AG10" i="44133"/>
  <c r="AF10" i="44133"/>
  <c r="AE10" i="44133"/>
  <c r="AD10" i="44133"/>
  <c r="AC10" i="44133"/>
  <c r="AB10" i="44133"/>
  <c r="AA10" i="44133"/>
  <c r="Z10" i="44133"/>
  <c r="Y10" i="44133"/>
  <c r="X10" i="44133"/>
  <c r="W10" i="44133"/>
  <c r="V10" i="44133"/>
  <c r="U10" i="44133"/>
  <c r="T10" i="44133"/>
  <c r="S10" i="44133"/>
  <c r="R10" i="44133"/>
  <c r="Q10" i="44133"/>
  <c r="P10" i="44133"/>
  <c r="O10" i="44133"/>
  <c r="N10" i="44133"/>
  <c r="M10" i="44133"/>
  <c r="L10" i="44133"/>
  <c r="K10" i="44133"/>
  <c r="J10" i="44133"/>
  <c r="I10" i="44133"/>
  <c r="H10" i="44133"/>
  <c r="AH9" i="44133"/>
  <c r="AG9" i="44133"/>
  <c r="AF9" i="44133"/>
  <c r="AE9" i="44133"/>
  <c r="AD9" i="44133"/>
  <c r="AC9" i="44133"/>
  <c r="AB9" i="44133"/>
  <c r="AA9" i="44133"/>
  <c r="Z9" i="44133"/>
  <c r="Y9" i="44133"/>
  <c r="X9" i="44133"/>
  <c r="W9" i="44133"/>
  <c r="V9" i="44133"/>
  <c r="U9" i="44133"/>
  <c r="T9" i="44133"/>
  <c r="S9" i="44133"/>
  <c r="R9" i="44133"/>
  <c r="Q9" i="44133"/>
  <c r="P9" i="44133"/>
  <c r="O9" i="44133"/>
  <c r="N9" i="44133"/>
  <c r="M9" i="44133"/>
  <c r="L9" i="44133"/>
  <c r="K9" i="44133"/>
  <c r="J9" i="44133"/>
  <c r="I9" i="44133"/>
  <c r="H9" i="44133"/>
  <c r="AH8" i="44133"/>
  <c r="AG8" i="44133"/>
  <c r="AF8" i="44133"/>
  <c r="AE8" i="44133"/>
  <c r="AD8" i="44133"/>
  <c r="AC8" i="44133"/>
  <c r="AB8" i="44133"/>
  <c r="AA8" i="44133"/>
  <c r="Z8" i="44133"/>
  <c r="Y8" i="44133"/>
  <c r="X8" i="44133"/>
  <c r="W8" i="44133"/>
  <c r="V8" i="44133"/>
  <c r="U8" i="44133"/>
  <c r="T8" i="44133"/>
  <c r="S8" i="44133"/>
  <c r="R8" i="44133"/>
  <c r="Q8" i="44133"/>
  <c r="P8" i="44133"/>
  <c r="O8" i="44133"/>
  <c r="N8" i="44133"/>
  <c r="M8" i="44133"/>
  <c r="L8" i="44133"/>
  <c r="K8" i="44133"/>
  <c r="J8" i="44133"/>
  <c r="I8" i="44133"/>
  <c r="H8" i="44133"/>
  <c r="AH7" i="44133"/>
  <c r="AG7" i="44133"/>
  <c r="AF7" i="44133"/>
  <c r="AE7" i="44133"/>
  <c r="AD7" i="44133"/>
  <c r="AC7" i="44133"/>
  <c r="AB7" i="44133"/>
  <c r="AA7" i="44133"/>
  <c r="Z7" i="44133"/>
  <c r="Y7" i="44133"/>
  <c r="X7" i="44133"/>
  <c r="W7" i="44133"/>
  <c r="V7" i="44133"/>
  <c r="U7" i="44133"/>
  <c r="T7" i="44133"/>
  <c r="S7" i="44133"/>
  <c r="R7" i="44133"/>
  <c r="Q7" i="44133"/>
  <c r="P7" i="44133"/>
  <c r="O7" i="44133"/>
  <c r="N7" i="44133"/>
  <c r="M7" i="44133"/>
  <c r="L7" i="44133"/>
  <c r="K7" i="44133"/>
  <c r="J7" i="44133"/>
  <c r="I7" i="44133"/>
  <c r="H7" i="44133"/>
  <c r="AH6" i="44133"/>
  <c r="AG6" i="44133"/>
  <c r="AF6" i="44133"/>
  <c r="AE6" i="44133"/>
  <c r="AD6" i="44133"/>
  <c r="AC6" i="44133"/>
  <c r="AB6" i="44133"/>
  <c r="AA6" i="44133"/>
  <c r="Z6" i="44133"/>
  <c r="Y6" i="44133"/>
  <c r="X6" i="44133"/>
  <c r="W6" i="44133"/>
  <c r="V6" i="44133"/>
  <c r="U6" i="44133"/>
  <c r="T6" i="44133"/>
  <c r="S6" i="44133"/>
  <c r="R6" i="44133"/>
  <c r="Q6" i="44133"/>
  <c r="P6" i="44133"/>
  <c r="O6" i="44133"/>
  <c r="N6" i="44133"/>
  <c r="M6" i="44133"/>
  <c r="L6" i="44133"/>
  <c r="K6" i="44133"/>
  <c r="J6" i="44133"/>
  <c r="I6" i="44133"/>
  <c r="H6" i="44133"/>
  <c r="AH16" i="44132"/>
  <c r="AG16" i="44132"/>
  <c r="AF16" i="44132"/>
  <c r="AE16" i="44132"/>
  <c r="AD16" i="44132"/>
  <c r="AC16" i="44132"/>
  <c r="AB16" i="44132"/>
  <c r="AA16" i="44132"/>
  <c r="Z16" i="44132"/>
  <c r="Y16" i="44132"/>
  <c r="X16" i="44132"/>
  <c r="W16" i="44132"/>
  <c r="V16" i="44132"/>
  <c r="U16" i="44132"/>
  <c r="T16" i="44132"/>
  <c r="S16" i="44132"/>
  <c r="R16" i="44132"/>
  <c r="Q16" i="44132"/>
  <c r="P16" i="44132"/>
  <c r="O16" i="44132"/>
  <c r="N16" i="44132"/>
  <c r="M16" i="44132"/>
  <c r="L16" i="44132"/>
  <c r="K16" i="44132"/>
  <c r="J16" i="44132"/>
  <c r="I16" i="44132"/>
  <c r="H16" i="44132"/>
  <c r="AH15" i="44132"/>
  <c r="AG15" i="44132"/>
  <c r="AF15" i="44132"/>
  <c r="AE15" i="44132"/>
  <c r="AD15" i="44132"/>
  <c r="AC15" i="44132"/>
  <c r="AB15" i="44132"/>
  <c r="AA15" i="44132"/>
  <c r="Z15" i="44132"/>
  <c r="Y15" i="44132"/>
  <c r="X15" i="44132"/>
  <c r="W15" i="44132"/>
  <c r="V15" i="44132"/>
  <c r="U15" i="44132"/>
  <c r="T15" i="44132"/>
  <c r="S15" i="44132"/>
  <c r="R15" i="44132"/>
  <c r="Q15" i="44132"/>
  <c r="P15" i="44132"/>
  <c r="O15" i="44132"/>
  <c r="N15" i="44132"/>
  <c r="M15" i="44132"/>
  <c r="L15" i="44132"/>
  <c r="K15" i="44132"/>
  <c r="J15" i="44132"/>
  <c r="I15" i="44132"/>
  <c r="H15" i="44132"/>
  <c r="AH14" i="44132"/>
  <c r="AG14" i="44132"/>
  <c r="AF14" i="44132"/>
  <c r="AE14" i="44132"/>
  <c r="AD14" i="44132"/>
  <c r="AC14" i="44132"/>
  <c r="AB14" i="44132"/>
  <c r="AA14" i="44132"/>
  <c r="Z14" i="44132"/>
  <c r="Y14" i="44132"/>
  <c r="X14" i="44132"/>
  <c r="W14" i="44132"/>
  <c r="V14" i="44132"/>
  <c r="U14" i="44132"/>
  <c r="T14" i="44132"/>
  <c r="S14" i="44132"/>
  <c r="R14" i="44132"/>
  <c r="Q14" i="44132"/>
  <c r="P14" i="44132"/>
  <c r="O14" i="44132"/>
  <c r="N14" i="44132"/>
  <c r="M14" i="44132"/>
  <c r="L14" i="44132"/>
  <c r="K14" i="44132"/>
  <c r="J14" i="44132"/>
  <c r="I14" i="44132"/>
  <c r="H14" i="44132"/>
  <c r="AH13" i="44132"/>
  <c r="AG13" i="44132"/>
  <c r="AF13" i="44132"/>
  <c r="AE13" i="44132"/>
  <c r="AD13" i="44132"/>
  <c r="AC13" i="44132"/>
  <c r="AB13" i="44132"/>
  <c r="AA13" i="44132"/>
  <c r="Z13" i="44132"/>
  <c r="Y13" i="44132"/>
  <c r="X13" i="44132"/>
  <c r="W13" i="44132"/>
  <c r="V13" i="44132"/>
  <c r="U13" i="44132"/>
  <c r="T13" i="44132"/>
  <c r="S13" i="44132"/>
  <c r="R13" i="44132"/>
  <c r="Q13" i="44132"/>
  <c r="P13" i="44132"/>
  <c r="O13" i="44132"/>
  <c r="N13" i="44132"/>
  <c r="M13" i="44132"/>
  <c r="L13" i="44132"/>
  <c r="K13" i="44132"/>
  <c r="J13" i="44132"/>
  <c r="I13" i="44132"/>
  <c r="H13" i="44132"/>
  <c r="AH12" i="44132"/>
  <c r="AG12" i="44132"/>
  <c r="AF12" i="44132"/>
  <c r="AE12" i="44132"/>
  <c r="AD12" i="44132"/>
  <c r="AC12" i="44132"/>
  <c r="AB12" i="44132"/>
  <c r="AA12" i="44132"/>
  <c r="Z12" i="44132"/>
  <c r="Y12" i="44132"/>
  <c r="X12" i="44132"/>
  <c r="W12" i="44132"/>
  <c r="V12" i="44132"/>
  <c r="U12" i="44132"/>
  <c r="T12" i="44132"/>
  <c r="S12" i="44132"/>
  <c r="R12" i="44132"/>
  <c r="Q12" i="44132"/>
  <c r="P12" i="44132"/>
  <c r="O12" i="44132"/>
  <c r="N12" i="44132"/>
  <c r="M12" i="44132"/>
  <c r="L12" i="44132"/>
  <c r="K12" i="44132"/>
  <c r="J12" i="44132"/>
  <c r="I12" i="44132"/>
  <c r="H12" i="44132"/>
  <c r="AH11" i="44132"/>
  <c r="AG11" i="44132"/>
  <c r="AF11" i="44132"/>
  <c r="AE11" i="44132"/>
  <c r="AD11" i="44132"/>
  <c r="AC11" i="44132"/>
  <c r="AB11" i="44132"/>
  <c r="AA11" i="44132"/>
  <c r="Z11" i="44132"/>
  <c r="Y11" i="44132"/>
  <c r="X11" i="44132"/>
  <c r="W11" i="44132"/>
  <c r="V11" i="44132"/>
  <c r="U11" i="44132"/>
  <c r="T11" i="44132"/>
  <c r="S11" i="44132"/>
  <c r="R11" i="44132"/>
  <c r="Q11" i="44132"/>
  <c r="P11" i="44132"/>
  <c r="O11" i="44132"/>
  <c r="N11" i="44132"/>
  <c r="M11" i="44132"/>
  <c r="L11" i="44132"/>
  <c r="K11" i="44132"/>
  <c r="J11" i="44132"/>
  <c r="I11" i="44132"/>
  <c r="H11" i="44132"/>
  <c r="AH10" i="44132"/>
  <c r="AG10" i="44132"/>
  <c r="AF10" i="44132"/>
  <c r="AE10" i="44132"/>
  <c r="AD10" i="44132"/>
  <c r="AC10" i="44132"/>
  <c r="AB10" i="44132"/>
  <c r="AA10" i="44132"/>
  <c r="Z10" i="44132"/>
  <c r="Y10" i="44132"/>
  <c r="X10" i="44132"/>
  <c r="W10" i="44132"/>
  <c r="V10" i="44132"/>
  <c r="U10" i="44132"/>
  <c r="T10" i="44132"/>
  <c r="S10" i="44132"/>
  <c r="R10" i="44132"/>
  <c r="Q10" i="44132"/>
  <c r="P10" i="44132"/>
  <c r="O10" i="44132"/>
  <c r="N10" i="44132"/>
  <c r="M10" i="44132"/>
  <c r="L10" i="44132"/>
  <c r="K10" i="44132"/>
  <c r="J10" i="44132"/>
  <c r="I10" i="44132"/>
  <c r="H10" i="44132"/>
  <c r="AH9" i="44132"/>
  <c r="AG9" i="44132"/>
  <c r="AF9" i="44132"/>
  <c r="AE9" i="44132"/>
  <c r="AD9" i="44132"/>
  <c r="AC9" i="44132"/>
  <c r="AB9" i="44132"/>
  <c r="AA9" i="44132"/>
  <c r="Z9" i="44132"/>
  <c r="Y9" i="44132"/>
  <c r="X9" i="44132"/>
  <c r="W9" i="44132"/>
  <c r="V9" i="44132"/>
  <c r="U9" i="44132"/>
  <c r="T9" i="44132"/>
  <c r="S9" i="44132"/>
  <c r="R9" i="44132"/>
  <c r="Q9" i="44132"/>
  <c r="P9" i="44132"/>
  <c r="O9" i="44132"/>
  <c r="N9" i="44132"/>
  <c r="M9" i="44132"/>
  <c r="L9" i="44132"/>
  <c r="K9" i="44132"/>
  <c r="J9" i="44132"/>
  <c r="I9" i="44132"/>
  <c r="H9" i="44132"/>
  <c r="AH8" i="44132"/>
  <c r="AG8" i="44132"/>
  <c r="AF8" i="44132"/>
  <c r="AE8" i="44132"/>
  <c r="AD8" i="44132"/>
  <c r="AC8" i="44132"/>
  <c r="AB8" i="44132"/>
  <c r="AA8" i="44132"/>
  <c r="Z8" i="44132"/>
  <c r="Y8" i="44132"/>
  <c r="X8" i="44132"/>
  <c r="W8" i="44132"/>
  <c r="V8" i="44132"/>
  <c r="U8" i="44132"/>
  <c r="T8" i="44132"/>
  <c r="S8" i="44132"/>
  <c r="R8" i="44132"/>
  <c r="Q8" i="44132"/>
  <c r="P8" i="44132"/>
  <c r="O8" i="44132"/>
  <c r="N8" i="44132"/>
  <c r="M8" i="44132"/>
  <c r="L8" i="44132"/>
  <c r="K8" i="44132"/>
  <c r="J8" i="44132"/>
  <c r="I8" i="44132"/>
  <c r="H8" i="44132"/>
  <c r="AH7" i="44132"/>
  <c r="AG7" i="44132"/>
  <c r="AF7" i="44132"/>
  <c r="AE7" i="44132"/>
  <c r="AD7" i="44132"/>
  <c r="AC7" i="44132"/>
  <c r="AB7" i="44132"/>
  <c r="AA7" i="44132"/>
  <c r="Z7" i="44132"/>
  <c r="Y7" i="44132"/>
  <c r="X7" i="44132"/>
  <c r="W7" i="44132"/>
  <c r="V7" i="44132"/>
  <c r="U7" i="44132"/>
  <c r="T7" i="44132"/>
  <c r="S7" i="44132"/>
  <c r="R7" i="44132"/>
  <c r="Q7" i="44132"/>
  <c r="P7" i="44132"/>
  <c r="O7" i="44132"/>
  <c r="N7" i="44132"/>
  <c r="M7" i="44132"/>
  <c r="L7" i="44132"/>
  <c r="K7" i="44132"/>
  <c r="J7" i="44132"/>
  <c r="I7" i="44132"/>
  <c r="H7" i="44132"/>
  <c r="AH6" i="44132"/>
  <c r="AG6" i="44132"/>
  <c r="AF6" i="44132"/>
  <c r="AE6" i="44132"/>
  <c r="AD6" i="44132"/>
  <c r="AC6" i="44132"/>
  <c r="AB6" i="44132"/>
  <c r="AA6" i="44132"/>
  <c r="Z6" i="44132"/>
  <c r="Y6" i="44132"/>
  <c r="X6" i="44132"/>
  <c r="W6" i="44132"/>
  <c r="V6" i="44132"/>
  <c r="U6" i="44132"/>
  <c r="T6" i="44132"/>
  <c r="S6" i="44132"/>
  <c r="R6" i="44132"/>
  <c r="Q6" i="44132"/>
  <c r="P6" i="44132"/>
  <c r="O6" i="44132"/>
  <c r="N6" i="44132"/>
  <c r="M6" i="44132"/>
  <c r="L6" i="44132"/>
  <c r="K6" i="44132"/>
  <c r="J6" i="44132"/>
  <c r="I6" i="44132"/>
  <c r="H6" i="44132"/>
  <c r="AH16" i="44131"/>
  <c r="AG16" i="44131"/>
  <c r="AF16" i="44131"/>
  <c r="AE16" i="44131"/>
  <c r="AD16" i="44131"/>
  <c r="AC16" i="44131"/>
  <c r="AB16" i="44131"/>
  <c r="AA16" i="44131"/>
  <c r="Z16" i="44131"/>
  <c r="Y16" i="44131"/>
  <c r="X16" i="44131"/>
  <c r="W16" i="44131"/>
  <c r="V16" i="44131"/>
  <c r="U16" i="44131"/>
  <c r="T16" i="44131"/>
  <c r="S16" i="44131"/>
  <c r="R16" i="44131"/>
  <c r="Q16" i="44131"/>
  <c r="P16" i="44131"/>
  <c r="O16" i="44131"/>
  <c r="N16" i="44131"/>
  <c r="M16" i="44131"/>
  <c r="L16" i="44131"/>
  <c r="K16" i="44131"/>
  <c r="J16" i="44131"/>
  <c r="I16" i="44131"/>
  <c r="H16" i="44131"/>
  <c r="AH15" i="44131"/>
  <c r="AG15" i="44131"/>
  <c r="AF15" i="44131"/>
  <c r="AE15" i="44131"/>
  <c r="AD15" i="44131"/>
  <c r="AC15" i="44131"/>
  <c r="AB15" i="44131"/>
  <c r="AA15" i="44131"/>
  <c r="Z15" i="44131"/>
  <c r="Y15" i="44131"/>
  <c r="X15" i="44131"/>
  <c r="W15" i="44131"/>
  <c r="V15" i="44131"/>
  <c r="U15" i="44131"/>
  <c r="T15" i="44131"/>
  <c r="S15" i="44131"/>
  <c r="R15" i="44131"/>
  <c r="Q15" i="44131"/>
  <c r="P15" i="44131"/>
  <c r="O15" i="44131"/>
  <c r="N15" i="44131"/>
  <c r="M15" i="44131"/>
  <c r="L15" i="44131"/>
  <c r="K15" i="44131"/>
  <c r="J15" i="44131"/>
  <c r="I15" i="44131"/>
  <c r="H15" i="44131"/>
  <c r="AH14" i="44131"/>
  <c r="AG14" i="44131"/>
  <c r="AF14" i="44131"/>
  <c r="AE14" i="44131"/>
  <c r="AD14" i="44131"/>
  <c r="AC14" i="44131"/>
  <c r="AB14" i="44131"/>
  <c r="AA14" i="44131"/>
  <c r="Z14" i="44131"/>
  <c r="Y14" i="44131"/>
  <c r="X14" i="44131"/>
  <c r="W14" i="44131"/>
  <c r="V14" i="44131"/>
  <c r="U14" i="44131"/>
  <c r="T14" i="44131"/>
  <c r="S14" i="44131"/>
  <c r="R14" i="44131"/>
  <c r="Q14" i="44131"/>
  <c r="P14" i="44131"/>
  <c r="O14" i="44131"/>
  <c r="N14" i="44131"/>
  <c r="M14" i="44131"/>
  <c r="L14" i="44131"/>
  <c r="K14" i="44131"/>
  <c r="J14" i="44131"/>
  <c r="I14" i="44131"/>
  <c r="H14" i="44131"/>
  <c r="AH13" i="44131"/>
  <c r="AG13" i="44131"/>
  <c r="AF13" i="44131"/>
  <c r="AE13" i="44131"/>
  <c r="AD13" i="44131"/>
  <c r="AC13" i="44131"/>
  <c r="AB13" i="44131"/>
  <c r="AA13" i="44131"/>
  <c r="Z13" i="44131"/>
  <c r="Y13" i="44131"/>
  <c r="X13" i="44131"/>
  <c r="W13" i="44131"/>
  <c r="V13" i="44131"/>
  <c r="U13" i="44131"/>
  <c r="T13" i="44131"/>
  <c r="S13" i="44131"/>
  <c r="R13" i="44131"/>
  <c r="Q13" i="44131"/>
  <c r="P13" i="44131"/>
  <c r="O13" i="44131"/>
  <c r="N13" i="44131"/>
  <c r="M13" i="44131"/>
  <c r="L13" i="44131"/>
  <c r="K13" i="44131"/>
  <c r="J13" i="44131"/>
  <c r="I13" i="44131"/>
  <c r="H13" i="44131"/>
  <c r="AH12" i="44131"/>
  <c r="AG12" i="44131"/>
  <c r="AF12" i="44131"/>
  <c r="AE12" i="44131"/>
  <c r="AD12" i="44131"/>
  <c r="AC12" i="44131"/>
  <c r="AB12" i="44131"/>
  <c r="AA12" i="44131"/>
  <c r="Z12" i="44131"/>
  <c r="Y12" i="44131"/>
  <c r="X12" i="44131"/>
  <c r="W12" i="44131"/>
  <c r="V12" i="44131"/>
  <c r="U12" i="44131"/>
  <c r="T12" i="44131"/>
  <c r="S12" i="44131"/>
  <c r="R12" i="44131"/>
  <c r="Q12" i="44131"/>
  <c r="P12" i="44131"/>
  <c r="O12" i="44131"/>
  <c r="N12" i="44131"/>
  <c r="M12" i="44131"/>
  <c r="L12" i="44131"/>
  <c r="K12" i="44131"/>
  <c r="J12" i="44131"/>
  <c r="I12" i="44131"/>
  <c r="H12" i="44131"/>
  <c r="AH11" i="44131"/>
  <c r="AG11" i="44131"/>
  <c r="AF11" i="44131"/>
  <c r="AE11" i="44131"/>
  <c r="AD11" i="44131"/>
  <c r="AC11" i="44131"/>
  <c r="AB11" i="44131"/>
  <c r="AA11" i="44131"/>
  <c r="Z11" i="44131"/>
  <c r="Y11" i="44131"/>
  <c r="X11" i="44131"/>
  <c r="W11" i="44131"/>
  <c r="V11" i="44131"/>
  <c r="U11" i="44131"/>
  <c r="T11" i="44131"/>
  <c r="S11" i="44131"/>
  <c r="R11" i="44131"/>
  <c r="Q11" i="44131"/>
  <c r="P11" i="44131"/>
  <c r="O11" i="44131"/>
  <c r="N11" i="44131"/>
  <c r="M11" i="44131"/>
  <c r="L11" i="44131"/>
  <c r="K11" i="44131"/>
  <c r="J11" i="44131"/>
  <c r="I11" i="44131"/>
  <c r="H11" i="44131"/>
  <c r="AH10" i="44131"/>
  <c r="AG10" i="44131"/>
  <c r="AF10" i="44131"/>
  <c r="AE10" i="44131"/>
  <c r="AD10" i="44131"/>
  <c r="AC10" i="44131"/>
  <c r="AB10" i="44131"/>
  <c r="AA10" i="44131"/>
  <c r="Z10" i="44131"/>
  <c r="Y10" i="44131"/>
  <c r="X10" i="44131"/>
  <c r="W10" i="44131"/>
  <c r="V10" i="44131"/>
  <c r="U10" i="44131"/>
  <c r="T10" i="44131"/>
  <c r="S10" i="44131"/>
  <c r="R10" i="44131"/>
  <c r="Q10" i="44131"/>
  <c r="P10" i="44131"/>
  <c r="O10" i="44131"/>
  <c r="N10" i="44131"/>
  <c r="M10" i="44131"/>
  <c r="L10" i="44131"/>
  <c r="K10" i="44131"/>
  <c r="J10" i="44131"/>
  <c r="I10" i="44131"/>
  <c r="H10" i="44131"/>
  <c r="AH9" i="44131"/>
  <c r="AG9" i="44131"/>
  <c r="AF9" i="44131"/>
  <c r="AE9" i="44131"/>
  <c r="AD9" i="44131"/>
  <c r="AC9" i="44131"/>
  <c r="AB9" i="44131"/>
  <c r="AA9" i="44131"/>
  <c r="Z9" i="44131"/>
  <c r="Y9" i="44131"/>
  <c r="X9" i="44131"/>
  <c r="W9" i="44131"/>
  <c r="V9" i="44131"/>
  <c r="U9" i="44131"/>
  <c r="T9" i="44131"/>
  <c r="S9" i="44131"/>
  <c r="R9" i="44131"/>
  <c r="Q9" i="44131"/>
  <c r="P9" i="44131"/>
  <c r="O9" i="44131"/>
  <c r="N9" i="44131"/>
  <c r="M9" i="44131"/>
  <c r="L9" i="44131"/>
  <c r="K9" i="44131"/>
  <c r="J9" i="44131"/>
  <c r="I9" i="44131"/>
  <c r="H9" i="44131"/>
  <c r="AH8" i="44131"/>
  <c r="AG8" i="44131"/>
  <c r="AF8" i="44131"/>
  <c r="AE8" i="44131"/>
  <c r="AD8" i="44131"/>
  <c r="AC8" i="44131"/>
  <c r="AB8" i="44131"/>
  <c r="AA8" i="44131"/>
  <c r="Z8" i="44131"/>
  <c r="Y8" i="44131"/>
  <c r="X8" i="44131"/>
  <c r="W8" i="44131"/>
  <c r="V8" i="44131"/>
  <c r="U8" i="44131"/>
  <c r="T8" i="44131"/>
  <c r="S8" i="44131"/>
  <c r="R8" i="44131"/>
  <c r="Q8" i="44131"/>
  <c r="P8" i="44131"/>
  <c r="O8" i="44131"/>
  <c r="N8" i="44131"/>
  <c r="M8" i="44131"/>
  <c r="L8" i="44131"/>
  <c r="K8" i="44131"/>
  <c r="J8" i="44131"/>
  <c r="I8" i="44131"/>
  <c r="H8" i="44131"/>
  <c r="AH7" i="44131"/>
  <c r="AG7" i="44131"/>
  <c r="AF7" i="44131"/>
  <c r="AE7" i="44131"/>
  <c r="AD7" i="44131"/>
  <c r="AC7" i="44131"/>
  <c r="AB7" i="44131"/>
  <c r="AA7" i="44131"/>
  <c r="Z7" i="44131"/>
  <c r="Y7" i="44131"/>
  <c r="X7" i="44131"/>
  <c r="W7" i="44131"/>
  <c r="V7" i="44131"/>
  <c r="U7" i="44131"/>
  <c r="T7" i="44131"/>
  <c r="S7" i="44131"/>
  <c r="R7" i="44131"/>
  <c r="Q7" i="44131"/>
  <c r="P7" i="44131"/>
  <c r="O7" i="44131"/>
  <c r="N7" i="44131"/>
  <c r="M7" i="44131"/>
  <c r="L7" i="44131"/>
  <c r="K7" i="44131"/>
  <c r="J7" i="44131"/>
  <c r="I7" i="44131"/>
  <c r="H7" i="44131"/>
  <c r="AH6" i="44131"/>
  <c r="AG6" i="44131"/>
  <c r="AF6" i="44131"/>
  <c r="AE6" i="44131"/>
  <c r="AD6" i="44131"/>
  <c r="AC6" i="44131"/>
  <c r="AB6" i="44131"/>
  <c r="AA6" i="44131"/>
  <c r="Z6" i="44131"/>
  <c r="Y6" i="44131"/>
  <c r="X6" i="44131"/>
  <c r="W6" i="44131"/>
  <c r="V6" i="44131"/>
  <c r="U6" i="44131"/>
  <c r="T6" i="44131"/>
  <c r="S6" i="44131"/>
  <c r="R6" i="44131"/>
  <c r="Q6" i="44131"/>
  <c r="P6" i="44131"/>
  <c r="O6" i="44131"/>
  <c r="N6" i="44131"/>
  <c r="M6" i="44131"/>
  <c r="L6" i="44131"/>
  <c r="K6" i="44131"/>
  <c r="J6" i="44131"/>
  <c r="I6" i="44131"/>
  <c r="H6" i="44131"/>
  <c r="AH16" i="44130"/>
  <c r="AG16" i="44130"/>
  <c r="AF16" i="44130"/>
  <c r="AE16" i="44130"/>
  <c r="AD16" i="44130"/>
  <c r="AC16" i="44130"/>
  <c r="AB16" i="44130"/>
  <c r="AA16" i="44130"/>
  <c r="Z16" i="44130"/>
  <c r="Y16" i="44130"/>
  <c r="X16" i="44130"/>
  <c r="W16" i="44130"/>
  <c r="V16" i="44130"/>
  <c r="U16" i="44130"/>
  <c r="T16" i="44130"/>
  <c r="S16" i="44130"/>
  <c r="R16" i="44130"/>
  <c r="Q16" i="44130"/>
  <c r="P16" i="44130"/>
  <c r="O16" i="44130"/>
  <c r="N16" i="44130"/>
  <c r="M16" i="44130"/>
  <c r="L16" i="44130"/>
  <c r="K16" i="44130"/>
  <c r="J16" i="44130"/>
  <c r="I16" i="44130"/>
  <c r="H16" i="44130"/>
  <c r="AH15" i="44130"/>
  <c r="AG15" i="44130"/>
  <c r="AF15" i="44130"/>
  <c r="AE15" i="44130"/>
  <c r="AD15" i="44130"/>
  <c r="AC15" i="44130"/>
  <c r="AB15" i="44130"/>
  <c r="AA15" i="44130"/>
  <c r="Z15" i="44130"/>
  <c r="Y15" i="44130"/>
  <c r="X15" i="44130"/>
  <c r="W15" i="44130"/>
  <c r="V15" i="44130"/>
  <c r="U15" i="44130"/>
  <c r="T15" i="44130"/>
  <c r="S15" i="44130"/>
  <c r="R15" i="44130"/>
  <c r="Q15" i="44130"/>
  <c r="P15" i="44130"/>
  <c r="O15" i="44130"/>
  <c r="N15" i="44130"/>
  <c r="M15" i="44130"/>
  <c r="L15" i="44130"/>
  <c r="K15" i="44130"/>
  <c r="J15" i="44130"/>
  <c r="I15" i="44130"/>
  <c r="H15" i="44130"/>
  <c r="AH14" i="44130"/>
  <c r="AG14" i="44130"/>
  <c r="AF14" i="44130"/>
  <c r="AE14" i="44130"/>
  <c r="AD14" i="44130"/>
  <c r="AC14" i="44130"/>
  <c r="AB14" i="44130"/>
  <c r="AA14" i="44130"/>
  <c r="Z14" i="44130"/>
  <c r="Y14" i="44130"/>
  <c r="X14" i="44130"/>
  <c r="W14" i="44130"/>
  <c r="V14" i="44130"/>
  <c r="U14" i="44130"/>
  <c r="T14" i="44130"/>
  <c r="S14" i="44130"/>
  <c r="R14" i="44130"/>
  <c r="Q14" i="44130"/>
  <c r="P14" i="44130"/>
  <c r="O14" i="44130"/>
  <c r="N14" i="44130"/>
  <c r="M14" i="44130"/>
  <c r="L14" i="44130"/>
  <c r="K14" i="44130"/>
  <c r="J14" i="44130"/>
  <c r="I14" i="44130"/>
  <c r="H14" i="44130"/>
  <c r="AH13" i="44130"/>
  <c r="AG13" i="44130"/>
  <c r="AF13" i="44130"/>
  <c r="AE13" i="44130"/>
  <c r="AD13" i="44130"/>
  <c r="AC13" i="44130"/>
  <c r="AB13" i="44130"/>
  <c r="AA13" i="44130"/>
  <c r="Z13" i="44130"/>
  <c r="Y13" i="44130"/>
  <c r="X13" i="44130"/>
  <c r="W13" i="44130"/>
  <c r="V13" i="44130"/>
  <c r="U13" i="44130"/>
  <c r="T13" i="44130"/>
  <c r="S13" i="44130"/>
  <c r="R13" i="44130"/>
  <c r="Q13" i="44130"/>
  <c r="P13" i="44130"/>
  <c r="O13" i="44130"/>
  <c r="N13" i="44130"/>
  <c r="M13" i="44130"/>
  <c r="L13" i="44130"/>
  <c r="K13" i="44130"/>
  <c r="J13" i="44130"/>
  <c r="I13" i="44130"/>
  <c r="H13" i="44130"/>
  <c r="AH12" i="44130"/>
  <c r="AG12" i="44130"/>
  <c r="AF12" i="44130"/>
  <c r="AE12" i="44130"/>
  <c r="AD12" i="44130"/>
  <c r="AC12" i="44130"/>
  <c r="AB12" i="44130"/>
  <c r="AA12" i="44130"/>
  <c r="Z12" i="44130"/>
  <c r="Y12" i="44130"/>
  <c r="X12" i="44130"/>
  <c r="W12" i="44130"/>
  <c r="V12" i="44130"/>
  <c r="U12" i="44130"/>
  <c r="T12" i="44130"/>
  <c r="S12" i="44130"/>
  <c r="R12" i="44130"/>
  <c r="Q12" i="44130"/>
  <c r="P12" i="44130"/>
  <c r="O12" i="44130"/>
  <c r="N12" i="44130"/>
  <c r="M12" i="44130"/>
  <c r="L12" i="44130"/>
  <c r="K12" i="44130"/>
  <c r="J12" i="44130"/>
  <c r="I12" i="44130"/>
  <c r="H12" i="44130"/>
  <c r="AH11" i="44130"/>
  <c r="AG11" i="44130"/>
  <c r="AF11" i="44130"/>
  <c r="AE11" i="44130"/>
  <c r="AD11" i="44130"/>
  <c r="AC11" i="44130"/>
  <c r="AB11" i="44130"/>
  <c r="AA11" i="44130"/>
  <c r="Z11" i="44130"/>
  <c r="Y11" i="44130"/>
  <c r="X11" i="44130"/>
  <c r="W11" i="44130"/>
  <c r="V11" i="44130"/>
  <c r="U11" i="44130"/>
  <c r="T11" i="44130"/>
  <c r="S11" i="44130"/>
  <c r="R11" i="44130"/>
  <c r="Q11" i="44130"/>
  <c r="P11" i="44130"/>
  <c r="O11" i="44130"/>
  <c r="N11" i="44130"/>
  <c r="M11" i="44130"/>
  <c r="L11" i="44130"/>
  <c r="K11" i="44130"/>
  <c r="J11" i="44130"/>
  <c r="I11" i="44130"/>
  <c r="H11" i="44130"/>
  <c r="AH10" i="44130"/>
  <c r="AG10" i="44130"/>
  <c r="AF10" i="44130"/>
  <c r="AE10" i="44130"/>
  <c r="AD10" i="44130"/>
  <c r="AC10" i="44130"/>
  <c r="AB10" i="44130"/>
  <c r="AA10" i="44130"/>
  <c r="Z10" i="44130"/>
  <c r="Y10" i="44130"/>
  <c r="X10" i="44130"/>
  <c r="W10" i="44130"/>
  <c r="V10" i="44130"/>
  <c r="U10" i="44130"/>
  <c r="T10" i="44130"/>
  <c r="S10" i="44130"/>
  <c r="R10" i="44130"/>
  <c r="Q10" i="44130"/>
  <c r="P10" i="44130"/>
  <c r="O10" i="44130"/>
  <c r="N10" i="44130"/>
  <c r="M10" i="44130"/>
  <c r="L10" i="44130"/>
  <c r="K10" i="44130"/>
  <c r="J10" i="44130"/>
  <c r="I10" i="44130"/>
  <c r="H10" i="44130"/>
  <c r="AH9" i="44130"/>
  <c r="AG9" i="44130"/>
  <c r="AF9" i="44130"/>
  <c r="AE9" i="44130"/>
  <c r="AD9" i="44130"/>
  <c r="AC9" i="44130"/>
  <c r="AB9" i="44130"/>
  <c r="AA9" i="44130"/>
  <c r="Z9" i="44130"/>
  <c r="Y9" i="44130"/>
  <c r="X9" i="44130"/>
  <c r="W9" i="44130"/>
  <c r="V9" i="44130"/>
  <c r="U9" i="44130"/>
  <c r="T9" i="44130"/>
  <c r="S9" i="44130"/>
  <c r="R9" i="44130"/>
  <c r="Q9" i="44130"/>
  <c r="P9" i="44130"/>
  <c r="O9" i="44130"/>
  <c r="N9" i="44130"/>
  <c r="M9" i="44130"/>
  <c r="L9" i="44130"/>
  <c r="K9" i="44130"/>
  <c r="J9" i="44130"/>
  <c r="I9" i="44130"/>
  <c r="H9" i="44130"/>
  <c r="AH8" i="44130"/>
  <c r="AG8" i="44130"/>
  <c r="AF8" i="44130"/>
  <c r="AE8" i="44130"/>
  <c r="AD8" i="44130"/>
  <c r="AC8" i="44130"/>
  <c r="AB8" i="44130"/>
  <c r="AA8" i="44130"/>
  <c r="Z8" i="44130"/>
  <c r="Y8" i="44130"/>
  <c r="X8" i="44130"/>
  <c r="W8" i="44130"/>
  <c r="V8" i="44130"/>
  <c r="U8" i="44130"/>
  <c r="T8" i="44130"/>
  <c r="S8" i="44130"/>
  <c r="R8" i="44130"/>
  <c r="Q8" i="44130"/>
  <c r="P8" i="44130"/>
  <c r="O8" i="44130"/>
  <c r="N8" i="44130"/>
  <c r="M8" i="44130"/>
  <c r="L8" i="44130"/>
  <c r="K8" i="44130"/>
  <c r="J8" i="44130"/>
  <c r="I8" i="44130"/>
  <c r="H8" i="44130"/>
  <c r="AH7" i="44130"/>
  <c r="AG7" i="44130"/>
  <c r="AF7" i="44130"/>
  <c r="AE7" i="44130"/>
  <c r="AD7" i="44130"/>
  <c r="AC7" i="44130"/>
  <c r="AB7" i="44130"/>
  <c r="AA7" i="44130"/>
  <c r="Z7" i="44130"/>
  <c r="Y7" i="44130"/>
  <c r="X7" i="44130"/>
  <c r="W7" i="44130"/>
  <c r="V7" i="44130"/>
  <c r="U7" i="44130"/>
  <c r="T7" i="44130"/>
  <c r="S7" i="44130"/>
  <c r="R7" i="44130"/>
  <c r="Q7" i="44130"/>
  <c r="P7" i="44130"/>
  <c r="O7" i="44130"/>
  <c r="N7" i="44130"/>
  <c r="M7" i="44130"/>
  <c r="L7" i="44130"/>
  <c r="K7" i="44130"/>
  <c r="J7" i="44130"/>
  <c r="I7" i="44130"/>
  <c r="H7" i="44130"/>
  <c r="AH6" i="44130"/>
  <c r="AG6" i="44130"/>
  <c r="AF6" i="44130"/>
  <c r="AE6" i="44130"/>
  <c r="AD6" i="44130"/>
  <c r="AC6" i="44130"/>
  <c r="AB6" i="44130"/>
  <c r="AA6" i="44130"/>
  <c r="Z6" i="44130"/>
  <c r="Y6" i="44130"/>
  <c r="X6" i="44130"/>
  <c r="W6" i="44130"/>
  <c r="V6" i="44130"/>
  <c r="U6" i="44130"/>
  <c r="T6" i="44130"/>
  <c r="S6" i="44130"/>
  <c r="R6" i="44130"/>
  <c r="Q6" i="44130"/>
  <c r="P6" i="44130"/>
  <c r="O6" i="44130"/>
  <c r="N6" i="44130"/>
  <c r="M6" i="44130"/>
  <c r="L6" i="44130"/>
  <c r="K6" i="44130"/>
  <c r="J6" i="44130"/>
  <c r="I6" i="44130"/>
  <c r="H6" i="44130"/>
  <c r="AH16" i="44129"/>
  <c r="AG16" i="44129"/>
  <c r="AF16" i="44129"/>
  <c r="AE16" i="44129"/>
  <c r="AD16" i="44129"/>
  <c r="AC16" i="44129"/>
  <c r="AB16" i="44129"/>
  <c r="AA16" i="44129"/>
  <c r="Z16" i="44129"/>
  <c r="Y16" i="44129"/>
  <c r="X16" i="44129"/>
  <c r="W16" i="44129"/>
  <c r="V16" i="44129"/>
  <c r="U16" i="44129"/>
  <c r="T16" i="44129"/>
  <c r="S16" i="44129"/>
  <c r="R16" i="44129"/>
  <c r="Q16" i="44129"/>
  <c r="P16" i="44129"/>
  <c r="O16" i="44129"/>
  <c r="N16" i="44129"/>
  <c r="M16" i="44129"/>
  <c r="L16" i="44129"/>
  <c r="K16" i="44129"/>
  <c r="J16" i="44129"/>
  <c r="I16" i="44129"/>
  <c r="H16" i="44129"/>
  <c r="AH15" i="44129"/>
  <c r="AG15" i="44129"/>
  <c r="AF15" i="44129"/>
  <c r="AE15" i="44129"/>
  <c r="AD15" i="44129"/>
  <c r="AC15" i="44129"/>
  <c r="AB15" i="44129"/>
  <c r="AA15" i="44129"/>
  <c r="Z15" i="44129"/>
  <c r="Y15" i="44129"/>
  <c r="X15" i="44129"/>
  <c r="W15" i="44129"/>
  <c r="V15" i="44129"/>
  <c r="U15" i="44129"/>
  <c r="T15" i="44129"/>
  <c r="S15" i="44129"/>
  <c r="R15" i="44129"/>
  <c r="Q15" i="44129"/>
  <c r="P15" i="44129"/>
  <c r="O15" i="44129"/>
  <c r="N15" i="44129"/>
  <c r="M15" i="44129"/>
  <c r="L15" i="44129"/>
  <c r="K15" i="44129"/>
  <c r="J15" i="44129"/>
  <c r="I15" i="44129"/>
  <c r="H15" i="44129"/>
  <c r="AH14" i="44129"/>
  <c r="AG14" i="44129"/>
  <c r="AF14" i="44129"/>
  <c r="AE14" i="44129"/>
  <c r="AD14" i="44129"/>
  <c r="AC14" i="44129"/>
  <c r="AB14" i="44129"/>
  <c r="AA14" i="44129"/>
  <c r="Z14" i="44129"/>
  <c r="Y14" i="44129"/>
  <c r="X14" i="44129"/>
  <c r="W14" i="44129"/>
  <c r="V14" i="44129"/>
  <c r="U14" i="44129"/>
  <c r="T14" i="44129"/>
  <c r="S14" i="44129"/>
  <c r="R14" i="44129"/>
  <c r="Q14" i="44129"/>
  <c r="P14" i="44129"/>
  <c r="O14" i="44129"/>
  <c r="N14" i="44129"/>
  <c r="M14" i="44129"/>
  <c r="L14" i="44129"/>
  <c r="K14" i="44129"/>
  <c r="J14" i="44129"/>
  <c r="I14" i="44129"/>
  <c r="H14" i="44129"/>
  <c r="AH13" i="44129"/>
  <c r="AG13" i="44129"/>
  <c r="AF13" i="44129"/>
  <c r="AE13" i="44129"/>
  <c r="AD13" i="44129"/>
  <c r="AC13" i="44129"/>
  <c r="AB13" i="44129"/>
  <c r="AA13" i="44129"/>
  <c r="Z13" i="44129"/>
  <c r="Y13" i="44129"/>
  <c r="X13" i="44129"/>
  <c r="W13" i="44129"/>
  <c r="V13" i="44129"/>
  <c r="U13" i="44129"/>
  <c r="T13" i="44129"/>
  <c r="S13" i="44129"/>
  <c r="R13" i="44129"/>
  <c r="Q13" i="44129"/>
  <c r="P13" i="44129"/>
  <c r="O13" i="44129"/>
  <c r="N13" i="44129"/>
  <c r="M13" i="44129"/>
  <c r="L13" i="44129"/>
  <c r="K13" i="44129"/>
  <c r="J13" i="44129"/>
  <c r="I13" i="44129"/>
  <c r="H13" i="44129"/>
  <c r="AH12" i="44129"/>
  <c r="AG12" i="44129"/>
  <c r="AF12" i="44129"/>
  <c r="AE12" i="44129"/>
  <c r="AD12" i="44129"/>
  <c r="AC12" i="44129"/>
  <c r="AB12" i="44129"/>
  <c r="AA12" i="44129"/>
  <c r="Z12" i="44129"/>
  <c r="Y12" i="44129"/>
  <c r="X12" i="44129"/>
  <c r="W12" i="44129"/>
  <c r="V12" i="44129"/>
  <c r="U12" i="44129"/>
  <c r="T12" i="44129"/>
  <c r="S12" i="44129"/>
  <c r="R12" i="44129"/>
  <c r="Q12" i="44129"/>
  <c r="P12" i="44129"/>
  <c r="O12" i="44129"/>
  <c r="N12" i="44129"/>
  <c r="M12" i="44129"/>
  <c r="L12" i="44129"/>
  <c r="K12" i="44129"/>
  <c r="J12" i="44129"/>
  <c r="I12" i="44129"/>
  <c r="H12" i="44129"/>
  <c r="AH11" i="44129"/>
  <c r="AG11" i="44129"/>
  <c r="AF11" i="44129"/>
  <c r="AE11" i="44129"/>
  <c r="AD11" i="44129"/>
  <c r="AC11" i="44129"/>
  <c r="AB11" i="44129"/>
  <c r="AA11" i="44129"/>
  <c r="Z11" i="44129"/>
  <c r="Y11" i="44129"/>
  <c r="X11" i="44129"/>
  <c r="W11" i="44129"/>
  <c r="V11" i="44129"/>
  <c r="U11" i="44129"/>
  <c r="T11" i="44129"/>
  <c r="S11" i="44129"/>
  <c r="R11" i="44129"/>
  <c r="Q11" i="44129"/>
  <c r="P11" i="44129"/>
  <c r="O11" i="44129"/>
  <c r="N11" i="44129"/>
  <c r="M11" i="44129"/>
  <c r="L11" i="44129"/>
  <c r="K11" i="44129"/>
  <c r="J11" i="44129"/>
  <c r="I11" i="44129"/>
  <c r="H11" i="44129"/>
  <c r="AH10" i="44129"/>
  <c r="AG10" i="44129"/>
  <c r="AF10" i="44129"/>
  <c r="AE10" i="44129"/>
  <c r="AD10" i="44129"/>
  <c r="AC10" i="44129"/>
  <c r="AB10" i="44129"/>
  <c r="AA10" i="44129"/>
  <c r="Z10" i="44129"/>
  <c r="Y10" i="44129"/>
  <c r="X10" i="44129"/>
  <c r="W10" i="44129"/>
  <c r="V10" i="44129"/>
  <c r="U10" i="44129"/>
  <c r="T10" i="44129"/>
  <c r="S10" i="44129"/>
  <c r="R10" i="44129"/>
  <c r="Q10" i="44129"/>
  <c r="P10" i="44129"/>
  <c r="O10" i="44129"/>
  <c r="N10" i="44129"/>
  <c r="M10" i="44129"/>
  <c r="L10" i="44129"/>
  <c r="K10" i="44129"/>
  <c r="J10" i="44129"/>
  <c r="I10" i="44129"/>
  <c r="H10" i="44129"/>
  <c r="AH9" i="44129"/>
  <c r="AG9" i="44129"/>
  <c r="AF9" i="44129"/>
  <c r="AE9" i="44129"/>
  <c r="AD9" i="44129"/>
  <c r="AC9" i="44129"/>
  <c r="AB9" i="44129"/>
  <c r="AA9" i="44129"/>
  <c r="Z9" i="44129"/>
  <c r="Y9" i="44129"/>
  <c r="X9" i="44129"/>
  <c r="W9" i="44129"/>
  <c r="V9" i="44129"/>
  <c r="U9" i="44129"/>
  <c r="T9" i="44129"/>
  <c r="S9" i="44129"/>
  <c r="R9" i="44129"/>
  <c r="Q9" i="44129"/>
  <c r="P9" i="44129"/>
  <c r="O9" i="44129"/>
  <c r="N9" i="44129"/>
  <c r="M9" i="44129"/>
  <c r="L9" i="44129"/>
  <c r="K9" i="44129"/>
  <c r="J9" i="44129"/>
  <c r="I9" i="44129"/>
  <c r="H9" i="44129"/>
  <c r="AH8" i="44129"/>
  <c r="AG8" i="44129"/>
  <c r="AF8" i="44129"/>
  <c r="AE8" i="44129"/>
  <c r="AD8" i="44129"/>
  <c r="AC8" i="44129"/>
  <c r="AB8" i="44129"/>
  <c r="AA8" i="44129"/>
  <c r="Z8" i="44129"/>
  <c r="Y8" i="44129"/>
  <c r="X8" i="44129"/>
  <c r="W8" i="44129"/>
  <c r="V8" i="44129"/>
  <c r="U8" i="44129"/>
  <c r="T8" i="44129"/>
  <c r="S8" i="44129"/>
  <c r="R8" i="44129"/>
  <c r="Q8" i="44129"/>
  <c r="P8" i="44129"/>
  <c r="O8" i="44129"/>
  <c r="N8" i="44129"/>
  <c r="M8" i="44129"/>
  <c r="L8" i="44129"/>
  <c r="K8" i="44129"/>
  <c r="J8" i="44129"/>
  <c r="I8" i="44129"/>
  <c r="H8" i="44129"/>
  <c r="AH7" i="44129"/>
  <c r="AG7" i="44129"/>
  <c r="AF7" i="44129"/>
  <c r="AE7" i="44129"/>
  <c r="AD7" i="44129"/>
  <c r="AC7" i="44129"/>
  <c r="AB7" i="44129"/>
  <c r="AA7" i="44129"/>
  <c r="Z7" i="44129"/>
  <c r="Y7" i="44129"/>
  <c r="X7" i="44129"/>
  <c r="W7" i="44129"/>
  <c r="V7" i="44129"/>
  <c r="U7" i="44129"/>
  <c r="T7" i="44129"/>
  <c r="S7" i="44129"/>
  <c r="R7" i="44129"/>
  <c r="Q7" i="44129"/>
  <c r="P7" i="44129"/>
  <c r="O7" i="44129"/>
  <c r="N7" i="44129"/>
  <c r="M7" i="44129"/>
  <c r="L7" i="44129"/>
  <c r="K7" i="44129"/>
  <c r="J7" i="44129"/>
  <c r="I7" i="44129"/>
  <c r="H7" i="44129"/>
  <c r="AH6" i="44129"/>
  <c r="AG6" i="44129"/>
  <c r="AF6" i="44129"/>
  <c r="AE6" i="44129"/>
  <c r="AD6" i="44129"/>
  <c r="AC6" i="44129"/>
  <c r="AB6" i="44129"/>
  <c r="AA6" i="44129"/>
  <c r="Z6" i="44129"/>
  <c r="Y6" i="44129"/>
  <c r="X6" i="44129"/>
  <c r="W6" i="44129"/>
  <c r="V6" i="44129"/>
  <c r="U6" i="44129"/>
  <c r="T6" i="44129"/>
  <c r="S6" i="44129"/>
  <c r="R6" i="44129"/>
  <c r="Q6" i="44129"/>
  <c r="P6" i="44129"/>
  <c r="O6" i="44129"/>
  <c r="N6" i="44129"/>
  <c r="M6" i="44129"/>
  <c r="L6" i="44129"/>
  <c r="K6" i="44129"/>
  <c r="J6" i="44129"/>
  <c r="I6" i="44129"/>
  <c r="H6" i="44129"/>
  <c r="AH16" i="44128"/>
  <c r="AG16" i="44128"/>
  <c r="AF16" i="44128"/>
  <c r="AE16" i="44128"/>
  <c r="AD16" i="44128"/>
  <c r="AC16" i="44128"/>
  <c r="AB16" i="44128"/>
  <c r="AA16" i="44128"/>
  <c r="Z16" i="44128"/>
  <c r="Y16" i="44128"/>
  <c r="X16" i="44128"/>
  <c r="W16" i="44128"/>
  <c r="V16" i="44128"/>
  <c r="U16" i="44128"/>
  <c r="T16" i="44128"/>
  <c r="S16" i="44128"/>
  <c r="R16" i="44128"/>
  <c r="Q16" i="44128"/>
  <c r="P16" i="44128"/>
  <c r="O16" i="44128"/>
  <c r="N16" i="44128"/>
  <c r="M16" i="44128"/>
  <c r="L16" i="44128"/>
  <c r="K16" i="44128"/>
  <c r="J16" i="44128"/>
  <c r="I16" i="44128"/>
  <c r="H16" i="44128"/>
  <c r="AH15" i="44128"/>
  <c r="AG15" i="44128"/>
  <c r="AF15" i="44128"/>
  <c r="AE15" i="44128"/>
  <c r="AD15" i="44128"/>
  <c r="AC15" i="44128"/>
  <c r="AB15" i="44128"/>
  <c r="AA15" i="44128"/>
  <c r="Z15" i="44128"/>
  <c r="Y15" i="44128"/>
  <c r="X15" i="44128"/>
  <c r="W15" i="44128"/>
  <c r="V15" i="44128"/>
  <c r="U15" i="44128"/>
  <c r="T15" i="44128"/>
  <c r="S15" i="44128"/>
  <c r="R15" i="44128"/>
  <c r="Q15" i="44128"/>
  <c r="P15" i="44128"/>
  <c r="O15" i="44128"/>
  <c r="N15" i="44128"/>
  <c r="M15" i="44128"/>
  <c r="L15" i="44128"/>
  <c r="K15" i="44128"/>
  <c r="J15" i="44128"/>
  <c r="I15" i="44128"/>
  <c r="H15" i="44128"/>
  <c r="AH14" i="44128"/>
  <c r="AG14" i="44128"/>
  <c r="AF14" i="44128"/>
  <c r="AE14" i="44128"/>
  <c r="AD14" i="44128"/>
  <c r="AC14" i="44128"/>
  <c r="AB14" i="44128"/>
  <c r="AA14" i="44128"/>
  <c r="Z14" i="44128"/>
  <c r="Y14" i="44128"/>
  <c r="X14" i="44128"/>
  <c r="W14" i="44128"/>
  <c r="V14" i="44128"/>
  <c r="U14" i="44128"/>
  <c r="T14" i="44128"/>
  <c r="S14" i="44128"/>
  <c r="R14" i="44128"/>
  <c r="Q14" i="44128"/>
  <c r="P14" i="44128"/>
  <c r="O14" i="44128"/>
  <c r="N14" i="44128"/>
  <c r="M14" i="44128"/>
  <c r="L14" i="44128"/>
  <c r="K14" i="44128"/>
  <c r="J14" i="44128"/>
  <c r="I14" i="44128"/>
  <c r="H14" i="44128"/>
  <c r="AH13" i="44128"/>
  <c r="AG13" i="44128"/>
  <c r="AF13" i="44128"/>
  <c r="AE13" i="44128"/>
  <c r="AD13" i="44128"/>
  <c r="AC13" i="44128"/>
  <c r="AB13" i="44128"/>
  <c r="AA13" i="44128"/>
  <c r="Z13" i="44128"/>
  <c r="Y13" i="44128"/>
  <c r="X13" i="44128"/>
  <c r="W13" i="44128"/>
  <c r="V13" i="44128"/>
  <c r="U13" i="44128"/>
  <c r="T13" i="44128"/>
  <c r="S13" i="44128"/>
  <c r="R13" i="44128"/>
  <c r="Q13" i="44128"/>
  <c r="P13" i="44128"/>
  <c r="O13" i="44128"/>
  <c r="N13" i="44128"/>
  <c r="M13" i="44128"/>
  <c r="L13" i="44128"/>
  <c r="K13" i="44128"/>
  <c r="J13" i="44128"/>
  <c r="I13" i="44128"/>
  <c r="H13" i="44128"/>
  <c r="AH12" i="44128"/>
  <c r="AG12" i="44128"/>
  <c r="AF12" i="44128"/>
  <c r="AE12" i="44128"/>
  <c r="AD12" i="44128"/>
  <c r="AC12" i="44128"/>
  <c r="AB12" i="44128"/>
  <c r="AA12" i="44128"/>
  <c r="Z12" i="44128"/>
  <c r="Y12" i="44128"/>
  <c r="X12" i="44128"/>
  <c r="W12" i="44128"/>
  <c r="V12" i="44128"/>
  <c r="U12" i="44128"/>
  <c r="T12" i="44128"/>
  <c r="S12" i="44128"/>
  <c r="R12" i="44128"/>
  <c r="Q12" i="44128"/>
  <c r="P12" i="44128"/>
  <c r="O12" i="44128"/>
  <c r="N12" i="44128"/>
  <c r="M12" i="44128"/>
  <c r="L12" i="44128"/>
  <c r="K12" i="44128"/>
  <c r="J12" i="44128"/>
  <c r="I12" i="44128"/>
  <c r="H12" i="44128"/>
  <c r="AH11" i="44128"/>
  <c r="AG11" i="44128"/>
  <c r="AF11" i="44128"/>
  <c r="AE11" i="44128"/>
  <c r="AD11" i="44128"/>
  <c r="AC11" i="44128"/>
  <c r="AB11" i="44128"/>
  <c r="AA11" i="44128"/>
  <c r="Z11" i="44128"/>
  <c r="Y11" i="44128"/>
  <c r="X11" i="44128"/>
  <c r="W11" i="44128"/>
  <c r="V11" i="44128"/>
  <c r="U11" i="44128"/>
  <c r="T11" i="44128"/>
  <c r="S11" i="44128"/>
  <c r="R11" i="44128"/>
  <c r="Q11" i="44128"/>
  <c r="P11" i="44128"/>
  <c r="O11" i="44128"/>
  <c r="N11" i="44128"/>
  <c r="M11" i="44128"/>
  <c r="L11" i="44128"/>
  <c r="K11" i="44128"/>
  <c r="J11" i="44128"/>
  <c r="I11" i="44128"/>
  <c r="H11" i="44128"/>
  <c r="AH10" i="44128"/>
  <c r="AG10" i="44128"/>
  <c r="AF10" i="44128"/>
  <c r="AE10" i="44128"/>
  <c r="AD10" i="44128"/>
  <c r="AC10" i="44128"/>
  <c r="AB10" i="44128"/>
  <c r="AA10" i="44128"/>
  <c r="Z10" i="44128"/>
  <c r="Y10" i="44128"/>
  <c r="X10" i="44128"/>
  <c r="W10" i="44128"/>
  <c r="V10" i="44128"/>
  <c r="U10" i="44128"/>
  <c r="T10" i="44128"/>
  <c r="S10" i="44128"/>
  <c r="R10" i="44128"/>
  <c r="Q10" i="44128"/>
  <c r="P10" i="44128"/>
  <c r="O10" i="44128"/>
  <c r="N10" i="44128"/>
  <c r="M10" i="44128"/>
  <c r="L10" i="44128"/>
  <c r="K10" i="44128"/>
  <c r="J10" i="44128"/>
  <c r="I10" i="44128"/>
  <c r="H10" i="44128"/>
  <c r="AH9" i="44128"/>
  <c r="AG9" i="44128"/>
  <c r="AF9" i="44128"/>
  <c r="AE9" i="44128"/>
  <c r="AD9" i="44128"/>
  <c r="AC9" i="44128"/>
  <c r="AB9" i="44128"/>
  <c r="AA9" i="44128"/>
  <c r="Z9" i="44128"/>
  <c r="Y9" i="44128"/>
  <c r="X9" i="44128"/>
  <c r="W9" i="44128"/>
  <c r="V9" i="44128"/>
  <c r="U9" i="44128"/>
  <c r="T9" i="44128"/>
  <c r="S9" i="44128"/>
  <c r="R9" i="44128"/>
  <c r="Q9" i="44128"/>
  <c r="P9" i="44128"/>
  <c r="O9" i="44128"/>
  <c r="N9" i="44128"/>
  <c r="M9" i="44128"/>
  <c r="L9" i="44128"/>
  <c r="K9" i="44128"/>
  <c r="J9" i="44128"/>
  <c r="I9" i="44128"/>
  <c r="H9" i="44128"/>
  <c r="AH8" i="44128"/>
  <c r="AG8" i="44128"/>
  <c r="AF8" i="44128"/>
  <c r="AE8" i="44128"/>
  <c r="AD8" i="44128"/>
  <c r="AC8" i="44128"/>
  <c r="AB8" i="44128"/>
  <c r="AA8" i="44128"/>
  <c r="Z8" i="44128"/>
  <c r="Y8" i="44128"/>
  <c r="X8" i="44128"/>
  <c r="W8" i="44128"/>
  <c r="V8" i="44128"/>
  <c r="U8" i="44128"/>
  <c r="T8" i="44128"/>
  <c r="S8" i="44128"/>
  <c r="R8" i="44128"/>
  <c r="Q8" i="44128"/>
  <c r="P8" i="44128"/>
  <c r="O8" i="44128"/>
  <c r="N8" i="44128"/>
  <c r="M8" i="44128"/>
  <c r="L8" i="44128"/>
  <c r="K8" i="44128"/>
  <c r="J8" i="44128"/>
  <c r="I8" i="44128"/>
  <c r="H8" i="44128"/>
  <c r="AH7" i="44128"/>
  <c r="AG7" i="44128"/>
  <c r="AF7" i="44128"/>
  <c r="AE7" i="44128"/>
  <c r="AD7" i="44128"/>
  <c r="AC7" i="44128"/>
  <c r="AB7" i="44128"/>
  <c r="AA7" i="44128"/>
  <c r="Z7" i="44128"/>
  <c r="Y7" i="44128"/>
  <c r="X7" i="44128"/>
  <c r="W7" i="44128"/>
  <c r="V7" i="44128"/>
  <c r="U7" i="44128"/>
  <c r="T7" i="44128"/>
  <c r="S7" i="44128"/>
  <c r="R7" i="44128"/>
  <c r="Q7" i="44128"/>
  <c r="P7" i="44128"/>
  <c r="O7" i="44128"/>
  <c r="N7" i="44128"/>
  <c r="M7" i="44128"/>
  <c r="L7" i="44128"/>
  <c r="K7" i="44128"/>
  <c r="J7" i="44128"/>
  <c r="I7" i="44128"/>
  <c r="H7" i="44128"/>
  <c r="AH6" i="44128"/>
  <c r="AG6" i="44128"/>
  <c r="AF6" i="44128"/>
  <c r="AE6" i="44128"/>
  <c r="AD6" i="44128"/>
  <c r="AC6" i="44128"/>
  <c r="AB6" i="44128"/>
  <c r="AA6" i="44128"/>
  <c r="Z6" i="44128"/>
  <c r="Y6" i="44128"/>
  <c r="X6" i="44128"/>
  <c r="W6" i="44128"/>
  <c r="V6" i="44128"/>
  <c r="U6" i="44128"/>
  <c r="T6" i="44128"/>
  <c r="S6" i="44128"/>
  <c r="R6" i="44128"/>
  <c r="Q6" i="44128"/>
  <c r="P6" i="44128"/>
  <c r="O6" i="44128"/>
  <c r="N6" i="44128"/>
  <c r="M6" i="44128"/>
  <c r="L6" i="44128"/>
  <c r="K6" i="44128"/>
  <c r="J6" i="44128"/>
  <c r="I6" i="44128"/>
  <c r="H6" i="44128"/>
  <c r="AH16" i="44127"/>
  <c r="AG16" i="44127"/>
  <c r="AF16" i="44127"/>
  <c r="AE16" i="44127"/>
  <c r="AD16" i="44127"/>
  <c r="AC16" i="44127"/>
  <c r="AB16" i="44127"/>
  <c r="AA16" i="44127"/>
  <c r="Z16" i="44127"/>
  <c r="Y16" i="44127"/>
  <c r="X16" i="44127"/>
  <c r="W16" i="44127"/>
  <c r="V16" i="44127"/>
  <c r="U16" i="44127"/>
  <c r="T16" i="44127"/>
  <c r="S16" i="44127"/>
  <c r="R16" i="44127"/>
  <c r="Q16" i="44127"/>
  <c r="P16" i="44127"/>
  <c r="O16" i="44127"/>
  <c r="N16" i="44127"/>
  <c r="M16" i="44127"/>
  <c r="L16" i="44127"/>
  <c r="K16" i="44127"/>
  <c r="J16" i="44127"/>
  <c r="I16" i="44127"/>
  <c r="H16" i="44127"/>
  <c r="AH15" i="44127"/>
  <c r="AG15" i="44127"/>
  <c r="AF15" i="44127"/>
  <c r="AE15" i="44127"/>
  <c r="AD15" i="44127"/>
  <c r="AC15" i="44127"/>
  <c r="AB15" i="44127"/>
  <c r="AA15" i="44127"/>
  <c r="Z15" i="44127"/>
  <c r="Y15" i="44127"/>
  <c r="X15" i="44127"/>
  <c r="W15" i="44127"/>
  <c r="V15" i="44127"/>
  <c r="U15" i="44127"/>
  <c r="T15" i="44127"/>
  <c r="S15" i="44127"/>
  <c r="R15" i="44127"/>
  <c r="Q15" i="44127"/>
  <c r="P15" i="44127"/>
  <c r="O15" i="44127"/>
  <c r="N15" i="44127"/>
  <c r="M15" i="44127"/>
  <c r="L15" i="44127"/>
  <c r="K15" i="44127"/>
  <c r="J15" i="44127"/>
  <c r="I15" i="44127"/>
  <c r="H15" i="44127"/>
  <c r="AH14" i="44127"/>
  <c r="AG14" i="44127"/>
  <c r="AF14" i="44127"/>
  <c r="AE14" i="44127"/>
  <c r="AD14" i="44127"/>
  <c r="AC14" i="44127"/>
  <c r="AB14" i="44127"/>
  <c r="AA14" i="44127"/>
  <c r="Z14" i="44127"/>
  <c r="Y14" i="44127"/>
  <c r="X14" i="44127"/>
  <c r="W14" i="44127"/>
  <c r="V14" i="44127"/>
  <c r="U14" i="44127"/>
  <c r="T14" i="44127"/>
  <c r="S14" i="44127"/>
  <c r="R14" i="44127"/>
  <c r="Q14" i="44127"/>
  <c r="P14" i="44127"/>
  <c r="O14" i="44127"/>
  <c r="N14" i="44127"/>
  <c r="M14" i="44127"/>
  <c r="L14" i="44127"/>
  <c r="K14" i="44127"/>
  <c r="J14" i="44127"/>
  <c r="I14" i="44127"/>
  <c r="H14" i="44127"/>
  <c r="AH13" i="44127"/>
  <c r="AG13" i="44127"/>
  <c r="AF13" i="44127"/>
  <c r="AE13" i="44127"/>
  <c r="AD13" i="44127"/>
  <c r="AC13" i="44127"/>
  <c r="AB13" i="44127"/>
  <c r="AA13" i="44127"/>
  <c r="Z13" i="44127"/>
  <c r="Y13" i="44127"/>
  <c r="X13" i="44127"/>
  <c r="W13" i="44127"/>
  <c r="V13" i="44127"/>
  <c r="U13" i="44127"/>
  <c r="T13" i="44127"/>
  <c r="S13" i="44127"/>
  <c r="R13" i="44127"/>
  <c r="Q13" i="44127"/>
  <c r="P13" i="44127"/>
  <c r="O13" i="44127"/>
  <c r="N13" i="44127"/>
  <c r="M13" i="44127"/>
  <c r="L13" i="44127"/>
  <c r="K13" i="44127"/>
  <c r="J13" i="44127"/>
  <c r="I13" i="44127"/>
  <c r="H13" i="44127"/>
  <c r="AH12" i="44127"/>
  <c r="AG12" i="44127"/>
  <c r="AF12" i="44127"/>
  <c r="AE12" i="44127"/>
  <c r="AD12" i="44127"/>
  <c r="AC12" i="44127"/>
  <c r="AB12" i="44127"/>
  <c r="AA12" i="44127"/>
  <c r="Z12" i="44127"/>
  <c r="Y12" i="44127"/>
  <c r="X12" i="44127"/>
  <c r="W12" i="44127"/>
  <c r="V12" i="44127"/>
  <c r="U12" i="44127"/>
  <c r="T12" i="44127"/>
  <c r="S12" i="44127"/>
  <c r="R12" i="44127"/>
  <c r="Q12" i="44127"/>
  <c r="P12" i="44127"/>
  <c r="O12" i="44127"/>
  <c r="N12" i="44127"/>
  <c r="M12" i="44127"/>
  <c r="L12" i="44127"/>
  <c r="K12" i="44127"/>
  <c r="J12" i="44127"/>
  <c r="I12" i="44127"/>
  <c r="H12" i="44127"/>
  <c r="AH11" i="44127"/>
  <c r="AG11" i="44127"/>
  <c r="AF11" i="44127"/>
  <c r="AE11" i="44127"/>
  <c r="AD11" i="44127"/>
  <c r="AC11" i="44127"/>
  <c r="AB11" i="44127"/>
  <c r="AA11" i="44127"/>
  <c r="Z11" i="44127"/>
  <c r="Y11" i="44127"/>
  <c r="X11" i="44127"/>
  <c r="W11" i="44127"/>
  <c r="V11" i="44127"/>
  <c r="U11" i="44127"/>
  <c r="T11" i="44127"/>
  <c r="S11" i="44127"/>
  <c r="R11" i="44127"/>
  <c r="Q11" i="44127"/>
  <c r="P11" i="44127"/>
  <c r="O11" i="44127"/>
  <c r="N11" i="44127"/>
  <c r="M11" i="44127"/>
  <c r="L11" i="44127"/>
  <c r="K11" i="44127"/>
  <c r="J11" i="44127"/>
  <c r="I11" i="44127"/>
  <c r="H11" i="44127"/>
  <c r="AH10" i="44127"/>
  <c r="AG10" i="44127"/>
  <c r="AF10" i="44127"/>
  <c r="AE10" i="44127"/>
  <c r="AD10" i="44127"/>
  <c r="AC10" i="44127"/>
  <c r="AB10" i="44127"/>
  <c r="AA10" i="44127"/>
  <c r="Z10" i="44127"/>
  <c r="Y10" i="44127"/>
  <c r="X10" i="44127"/>
  <c r="W10" i="44127"/>
  <c r="V10" i="44127"/>
  <c r="U10" i="44127"/>
  <c r="T10" i="44127"/>
  <c r="S10" i="44127"/>
  <c r="R10" i="44127"/>
  <c r="Q10" i="44127"/>
  <c r="P10" i="44127"/>
  <c r="O10" i="44127"/>
  <c r="N10" i="44127"/>
  <c r="M10" i="44127"/>
  <c r="L10" i="44127"/>
  <c r="K10" i="44127"/>
  <c r="J10" i="44127"/>
  <c r="I10" i="44127"/>
  <c r="H10" i="44127"/>
  <c r="AH9" i="44127"/>
  <c r="AG9" i="44127"/>
  <c r="AF9" i="44127"/>
  <c r="AE9" i="44127"/>
  <c r="AD9" i="44127"/>
  <c r="AC9" i="44127"/>
  <c r="AB9" i="44127"/>
  <c r="AA9" i="44127"/>
  <c r="Z9" i="44127"/>
  <c r="Y9" i="44127"/>
  <c r="X9" i="44127"/>
  <c r="W9" i="44127"/>
  <c r="V9" i="44127"/>
  <c r="U9" i="44127"/>
  <c r="T9" i="44127"/>
  <c r="S9" i="44127"/>
  <c r="R9" i="44127"/>
  <c r="Q9" i="44127"/>
  <c r="P9" i="44127"/>
  <c r="O9" i="44127"/>
  <c r="N9" i="44127"/>
  <c r="M9" i="44127"/>
  <c r="L9" i="44127"/>
  <c r="K9" i="44127"/>
  <c r="J9" i="44127"/>
  <c r="I9" i="44127"/>
  <c r="H9" i="44127"/>
  <c r="AH8" i="44127"/>
  <c r="AG8" i="44127"/>
  <c r="AF8" i="44127"/>
  <c r="AE8" i="44127"/>
  <c r="AD8" i="44127"/>
  <c r="AC8" i="44127"/>
  <c r="AB8" i="44127"/>
  <c r="AA8" i="44127"/>
  <c r="Z8" i="44127"/>
  <c r="Y8" i="44127"/>
  <c r="X8" i="44127"/>
  <c r="W8" i="44127"/>
  <c r="V8" i="44127"/>
  <c r="U8" i="44127"/>
  <c r="T8" i="44127"/>
  <c r="S8" i="44127"/>
  <c r="R8" i="44127"/>
  <c r="Q8" i="44127"/>
  <c r="P8" i="44127"/>
  <c r="O8" i="44127"/>
  <c r="N8" i="44127"/>
  <c r="M8" i="44127"/>
  <c r="L8" i="44127"/>
  <c r="K8" i="44127"/>
  <c r="J8" i="44127"/>
  <c r="I8" i="44127"/>
  <c r="H8" i="44127"/>
  <c r="AH7" i="44127"/>
  <c r="AG7" i="44127"/>
  <c r="AF7" i="44127"/>
  <c r="AE7" i="44127"/>
  <c r="AD7" i="44127"/>
  <c r="AC7" i="44127"/>
  <c r="AB7" i="44127"/>
  <c r="AA7" i="44127"/>
  <c r="Z7" i="44127"/>
  <c r="Y7" i="44127"/>
  <c r="X7" i="44127"/>
  <c r="W7" i="44127"/>
  <c r="V7" i="44127"/>
  <c r="U7" i="44127"/>
  <c r="T7" i="44127"/>
  <c r="S7" i="44127"/>
  <c r="R7" i="44127"/>
  <c r="Q7" i="44127"/>
  <c r="P7" i="44127"/>
  <c r="O7" i="44127"/>
  <c r="N7" i="44127"/>
  <c r="M7" i="44127"/>
  <c r="L7" i="44127"/>
  <c r="K7" i="44127"/>
  <c r="J7" i="44127"/>
  <c r="I7" i="44127"/>
  <c r="H7" i="44127"/>
  <c r="AH6" i="44127"/>
  <c r="AG6" i="44127"/>
  <c r="AF6" i="44127"/>
  <c r="AE6" i="44127"/>
  <c r="AD6" i="44127"/>
  <c r="AC6" i="44127"/>
  <c r="AB6" i="44127"/>
  <c r="AA6" i="44127"/>
  <c r="Z6" i="44127"/>
  <c r="Y6" i="44127"/>
  <c r="X6" i="44127"/>
  <c r="W6" i="44127"/>
  <c r="V6" i="44127"/>
  <c r="U6" i="44127"/>
  <c r="T6" i="44127"/>
  <c r="S6" i="44127"/>
  <c r="R6" i="44127"/>
  <c r="Q6" i="44127"/>
  <c r="P6" i="44127"/>
  <c r="O6" i="44127"/>
  <c r="N6" i="44127"/>
  <c r="M6" i="44127"/>
  <c r="L6" i="44127"/>
  <c r="K6" i="44127"/>
  <c r="J6" i="44127"/>
  <c r="I6" i="44127"/>
  <c r="H6" i="44127"/>
  <c r="AH16" i="44126"/>
  <c r="AG16" i="44126"/>
  <c r="AF16" i="44126"/>
  <c r="AE16" i="44126"/>
  <c r="AD16" i="44126"/>
  <c r="AC16" i="44126"/>
  <c r="AB16" i="44126"/>
  <c r="AA16" i="44126"/>
  <c r="Z16" i="44126"/>
  <c r="Y16" i="44126"/>
  <c r="X16" i="44126"/>
  <c r="W16" i="44126"/>
  <c r="V16" i="44126"/>
  <c r="U16" i="44126"/>
  <c r="T16" i="44126"/>
  <c r="S16" i="44126"/>
  <c r="R16" i="44126"/>
  <c r="Q16" i="44126"/>
  <c r="P16" i="44126"/>
  <c r="O16" i="44126"/>
  <c r="N16" i="44126"/>
  <c r="M16" i="44126"/>
  <c r="L16" i="44126"/>
  <c r="K16" i="44126"/>
  <c r="J16" i="44126"/>
  <c r="I16" i="44126"/>
  <c r="H16" i="44126"/>
  <c r="AH15" i="44126"/>
  <c r="AG15" i="44126"/>
  <c r="AF15" i="44126"/>
  <c r="AE15" i="44126"/>
  <c r="AD15" i="44126"/>
  <c r="AC15" i="44126"/>
  <c r="AB15" i="44126"/>
  <c r="AA15" i="44126"/>
  <c r="Z15" i="44126"/>
  <c r="Y15" i="44126"/>
  <c r="X15" i="44126"/>
  <c r="W15" i="44126"/>
  <c r="V15" i="44126"/>
  <c r="U15" i="44126"/>
  <c r="T15" i="44126"/>
  <c r="S15" i="44126"/>
  <c r="R15" i="44126"/>
  <c r="Q15" i="44126"/>
  <c r="P15" i="44126"/>
  <c r="O15" i="44126"/>
  <c r="N15" i="44126"/>
  <c r="M15" i="44126"/>
  <c r="L15" i="44126"/>
  <c r="K15" i="44126"/>
  <c r="J15" i="44126"/>
  <c r="I15" i="44126"/>
  <c r="H15" i="44126"/>
  <c r="AH14" i="44126"/>
  <c r="AG14" i="44126"/>
  <c r="AF14" i="44126"/>
  <c r="AE14" i="44126"/>
  <c r="AD14" i="44126"/>
  <c r="AC14" i="44126"/>
  <c r="AB14" i="44126"/>
  <c r="AA14" i="44126"/>
  <c r="Z14" i="44126"/>
  <c r="Y14" i="44126"/>
  <c r="X14" i="44126"/>
  <c r="W14" i="44126"/>
  <c r="V14" i="44126"/>
  <c r="U14" i="44126"/>
  <c r="T14" i="44126"/>
  <c r="S14" i="44126"/>
  <c r="R14" i="44126"/>
  <c r="Q14" i="44126"/>
  <c r="P14" i="44126"/>
  <c r="O14" i="44126"/>
  <c r="N14" i="44126"/>
  <c r="M14" i="44126"/>
  <c r="L14" i="44126"/>
  <c r="K14" i="44126"/>
  <c r="J14" i="44126"/>
  <c r="I14" i="44126"/>
  <c r="H14" i="44126"/>
  <c r="AH13" i="44126"/>
  <c r="AG13" i="44126"/>
  <c r="AF13" i="44126"/>
  <c r="AE13" i="44126"/>
  <c r="AD13" i="44126"/>
  <c r="AC13" i="44126"/>
  <c r="AB13" i="44126"/>
  <c r="AA13" i="44126"/>
  <c r="Z13" i="44126"/>
  <c r="Y13" i="44126"/>
  <c r="X13" i="44126"/>
  <c r="W13" i="44126"/>
  <c r="V13" i="44126"/>
  <c r="U13" i="44126"/>
  <c r="T13" i="44126"/>
  <c r="S13" i="44126"/>
  <c r="R13" i="44126"/>
  <c r="Q13" i="44126"/>
  <c r="P13" i="44126"/>
  <c r="O13" i="44126"/>
  <c r="N13" i="44126"/>
  <c r="M13" i="44126"/>
  <c r="L13" i="44126"/>
  <c r="K13" i="44126"/>
  <c r="J13" i="44126"/>
  <c r="I13" i="44126"/>
  <c r="H13" i="44126"/>
  <c r="AH12" i="44126"/>
  <c r="AG12" i="44126"/>
  <c r="AF12" i="44126"/>
  <c r="AE12" i="44126"/>
  <c r="AD12" i="44126"/>
  <c r="AC12" i="44126"/>
  <c r="AB12" i="44126"/>
  <c r="AA12" i="44126"/>
  <c r="Z12" i="44126"/>
  <c r="Y12" i="44126"/>
  <c r="X12" i="44126"/>
  <c r="W12" i="44126"/>
  <c r="V12" i="44126"/>
  <c r="U12" i="44126"/>
  <c r="T12" i="44126"/>
  <c r="S12" i="44126"/>
  <c r="R12" i="44126"/>
  <c r="Q12" i="44126"/>
  <c r="P12" i="44126"/>
  <c r="O12" i="44126"/>
  <c r="N12" i="44126"/>
  <c r="M12" i="44126"/>
  <c r="L12" i="44126"/>
  <c r="K12" i="44126"/>
  <c r="J12" i="44126"/>
  <c r="I12" i="44126"/>
  <c r="H12" i="44126"/>
  <c r="AH11" i="44126"/>
  <c r="AG11" i="44126"/>
  <c r="AF11" i="44126"/>
  <c r="AE11" i="44126"/>
  <c r="AD11" i="44126"/>
  <c r="AC11" i="44126"/>
  <c r="AB11" i="44126"/>
  <c r="AA11" i="44126"/>
  <c r="Z11" i="44126"/>
  <c r="Y11" i="44126"/>
  <c r="X11" i="44126"/>
  <c r="W11" i="44126"/>
  <c r="V11" i="44126"/>
  <c r="U11" i="44126"/>
  <c r="T11" i="44126"/>
  <c r="S11" i="44126"/>
  <c r="R11" i="44126"/>
  <c r="Q11" i="44126"/>
  <c r="P11" i="44126"/>
  <c r="O11" i="44126"/>
  <c r="N11" i="44126"/>
  <c r="M11" i="44126"/>
  <c r="L11" i="44126"/>
  <c r="K11" i="44126"/>
  <c r="J11" i="44126"/>
  <c r="I11" i="44126"/>
  <c r="H11" i="44126"/>
  <c r="AH10" i="44126"/>
  <c r="AG10" i="44126"/>
  <c r="AF10" i="44126"/>
  <c r="AE10" i="44126"/>
  <c r="AD10" i="44126"/>
  <c r="AC10" i="44126"/>
  <c r="AB10" i="44126"/>
  <c r="AA10" i="44126"/>
  <c r="Z10" i="44126"/>
  <c r="Y10" i="44126"/>
  <c r="X10" i="44126"/>
  <c r="W10" i="44126"/>
  <c r="V10" i="44126"/>
  <c r="U10" i="44126"/>
  <c r="T10" i="44126"/>
  <c r="S10" i="44126"/>
  <c r="R10" i="44126"/>
  <c r="Q10" i="44126"/>
  <c r="P10" i="44126"/>
  <c r="O10" i="44126"/>
  <c r="N10" i="44126"/>
  <c r="M10" i="44126"/>
  <c r="L10" i="44126"/>
  <c r="K10" i="44126"/>
  <c r="J10" i="44126"/>
  <c r="I10" i="44126"/>
  <c r="H10" i="44126"/>
  <c r="AH9" i="44126"/>
  <c r="AG9" i="44126"/>
  <c r="AF9" i="44126"/>
  <c r="AE9" i="44126"/>
  <c r="AD9" i="44126"/>
  <c r="AC9" i="44126"/>
  <c r="AB9" i="44126"/>
  <c r="AA9" i="44126"/>
  <c r="Z9" i="44126"/>
  <c r="Y9" i="44126"/>
  <c r="X9" i="44126"/>
  <c r="W9" i="44126"/>
  <c r="V9" i="44126"/>
  <c r="U9" i="44126"/>
  <c r="T9" i="44126"/>
  <c r="S9" i="44126"/>
  <c r="R9" i="44126"/>
  <c r="Q9" i="44126"/>
  <c r="P9" i="44126"/>
  <c r="O9" i="44126"/>
  <c r="N9" i="44126"/>
  <c r="M9" i="44126"/>
  <c r="L9" i="44126"/>
  <c r="K9" i="44126"/>
  <c r="J9" i="44126"/>
  <c r="I9" i="44126"/>
  <c r="H9" i="44126"/>
  <c r="AH8" i="44126"/>
  <c r="AG8" i="44126"/>
  <c r="AF8" i="44126"/>
  <c r="AE8" i="44126"/>
  <c r="AD8" i="44126"/>
  <c r="AC8" i="44126"/>
  <c r="AB8" i="44126"/>
  <c r="AA8" i="44126"/>
  <c r="Z8" i="44126"/>
  <c r="Y8" i="44126"/>
  <c r="X8" i="44126"/>
  <c r="W8" i="44126"/>
  <c r="V8" i="44126"/>
  <c r="U8" i="44126"/>
  <c r="T8" i="44126"/>
  <c r="S8" i="44126"/>
  <c r="R8" i="44126"/>
  <c r="Q8" i="44126"/>
  <c r="P8" i="44126"/>
  <c r="O8" i="44126"/>
  <c r="N8" i="44126"/>
  <c r="M8" i="44126"/>
  <c r="L8" i="44126"/>
  <c r="K8" i="44126"/>
  <c r="J8" i="44126"/>
  <c r="I8" i="44126"/>
  <c r="H8" i="44126"/>
  <c r="AH7" i="44126"/>
  <c r="AG7" i="44126"/>
  <c r="AF7" i="44126"/>
  <c r="AE7" i="44126"/>
  <c r="AD7" i="44126"/>
  <c r="AC7" i="44126"/>
  <c r="AB7" i="44126"/>
  <c r="AA7" i="44126"/>
  <c r="Z7" i="44126"/>
  <c r="Y7" i="44126"/>
  <c r="X7" i="44126"/>
  <c r="W7" i="44126"/>
  <c r="V7" i="44126"/>
  <c r="U7" i="44126"/>
  <c r="T7" i="44126"/>
  <c r="S7" i="44126"/>
  <c r="R7" i="44126"/>
  <c r="Q7" i="44126"/>
  <c r="P7" i="44126"/>
  <c r="O7" i="44126"/>
  <c r="N7" i="44126"/>
  <c r="M7" i="44126"/>
  <c r="L7" i="44126"/>
  <c r="K7" i="44126"/>
  <c r="J7" i="44126"/>
  <c r="I7" i="44126"/>
  <c r="H7" i="44126"/>
  <c r="AH6" i="44126"/>
  <c r="AG6" i="44126"/>
  <c r="AF6" i="44126"/>
  <c r="AE6" i="44126"/>
  <c r="AD6" i="44126"/>
  <c r="AC6" i="44126"/>
  <c r="AB6" i="44126"/>
  <c r="AA6" i="44126"/>
  <c r="Z6" i="44126"/>
  <c r="Y6" i="44126"/>
  <c r="X6" i="44126"/>
  <c r="W6" i="44126"/>
  <c r="V6" i="44126"/>
  <c r="U6" i="44126"/>
  <c r="T6" i="44126"/>
  <c r="S6" i="44126"/>
  <c r="R6" i="44126"/>
  <c r="Q6" i="44126"/>
  <c r="P6" i="44126"/>
  <c r="O6" i="44126"/>
  <c r="N6" i="44126"/>
  <c r="M6" i="44126"/>
  <c r="L6" i="44126"/>
  <c r="K6" i="44126"/>
  <c r="J6" i="44126"/>
  <c r="I6" i="44126"/>
  <c r="H6" i="44126"/>
  <c r="AH16" i="44125"/>
  <c r="AG16" i="44125"/>
  <c r="AF16" i="44125"/>
  <c r="AE16" i="44125"/>
  <c r="AD16" i="44125"/>
  <c r="AC16" i="44125"/>
  <c r="AB16" i="44125"/>
  <c r="AA16" i="44125"/>
  <c r="Z16" i="44125"/>
  <c r="Y16" i="44125"/>
  <c r="X16" i="44125"/>
  <c r="W16" i="44125"/>
  <c r="V16" i="44125"/>
  <c r="U16" i="44125"/>
  <c r="T16" i="44125"/>
  <c r="S16" i="44125"/>
  <c r="R16" i="44125"/>
  <c r="Q16" i="44125"/>
  <c r="P16" i="44125"/>
  <c r="O16" i="44125"/>
  <c r="N16" i="44125"/>
  <c r="M16" i="44125"/>
  <c r="L16" i="44125"/>
  <c r="K16" i="44125"/>
  <c r="J16" i="44125"/>
  <c r="I16" i="44125"/>
  <c r="H16" i="44125"/>
  <c r="AH15" i="44125"/>
  <c r="AG15" i="44125"/>
  <c r="AF15" i="44125"/>
  <c r="AE15" i="44125"/>
  <c r="AD15" i="44125"/>
  <c r="AC15" i="44125"/>
  <c r="AB15" i="44125"/>
  <c r="AA15" i="44125"/>
  <c r="Z15" i="44125"/>
  <c r="Y15" i="44125"/>
  <c r="X15" i="44125"/>
  <c r="W15" i="44125"/>
  <c r="V15" i="44125"/>
  <c r="U15" i="44125"/>
  <c r="T15" i="44125"/>
  <c r="S15" i="44125"/>
  <c r="R15" i="44125"/>
  <c r="Q15" i="44125"/>
  <c r="P15" i="44125"/>
  <c r="O15" i="44125"/>
  <c r="N15" i="44125"/>
  <c r="M15" i="44125"/>
  <c r="L15" i="44125"/>
  <c r="K15" i="44125"/>
  <c r="J15" i="44125"/>
  <c r="I15" i="44125"/>
  <c r="H15" i="44125"/>
  <c r="AH14" i="44125"/>
  <c r="AG14" i="44125"/>
  <c r="AF14" i="44125"/>
  <c r="AE14" i="44125"/>
  <c r="AD14" i="44125"/>
  <c r="AC14" i="44125"/>
  <c r="AB14" i="44125"/>
  <c r="AA14" i="44125"/>
  <c r="Z14" i="44125"/>
  <c r="Y14" i="44125"/>
  <c r="X14" i="44125"/>
  <c r="W14" i="44125"/>
  <c r="V14" i="44125"/>
  <c r="U14" i="44125"/>
  <c r="T14" i="44125"/>
  <c r="S14" i="44125"/>
  <c r="R14" i="44125"/>
  <c r="Q14" i="44125"/>
  <c r="P14" i="44125"/>
  <c r="O14" i="44125"/>
  <c r="N14" i="44125"/>
  <c r="M14" i="44125"/>
  <c r="L14" i="44125"/>
  <c r="K14" i="44125"/>
  <c r="J14" i="44125"/>
  <c r="I14" i="44125"/>
  <c r="H14" i="44125"/>
  <c r="AH13" i="44125"/>
  <c r="AG13" i="44125"/>
  <c r="AF13" i="44125"/>
  <c r="AE13" i="44125"/>
  <c r="AD13" i="44125"/>
  <c r="AC13" i="44125"/>
  <c r="AB13" i="44125"/>
  <c r="AA13" i="44125"/>
  <c r="Z13" i="44125"/>
  <c r="Y13" i="44125"/>
  <c r="X13" i="44125"/>
  <c r="W13" i="44125"/>
  <c r="V13" i="44125"/>
  <c r="U13" i="44125"/>
  <c r="T13" i="44125"/>
  <c r="S13" i="44125"/>
  <c r="R13" i="44125"/>
  <c r="Q13" i="44125"/>
  <c r="P13" i="44125"/>
  <c r="O13" i="44125"/>
  <c r="N13" i="44125"/>
  <c r="M13" i="44125"/>
  <c r="L13" i="44125"/>
  <c r="K13" i="44125"/>
  <c r="J13" i="44125"/>
  <c r="I13" i="44125"/>
  <c r="H13" i="44125"/>
  <c r="AH12" i="44125"/>
  <c r="AG12" i="44125"/>
  <c r="AF12" i="44125"/>
  <c r="AE12" i="44125"/>
  <c r="AD12" i="44125"/>
  <c r="AC12" i="44125"/>
  <c r="AB12" i="44125"/>
  <c r="AA12" i="44125"/>
  <c r="Z12" i="44125"/>
  <c r="Y12" i="44125"/>
  <c r="X12" i="44125"/>
  <c r="W12" i="44125"/>
  <c r="V12" i="44125"/>
  <c r="U12" i="44125"/>
  <c r="T12" i="44125"/>
  <c r="S12" i="44125"/>
  <c r="R12" i="44125"/>
  <c r="Q12" i="44125"/>
  <c r="P12" i="44125"/>
  <c r="O12" i="44125"/>
  <c r="N12" i="44125"/>
  <c r="M12" i="44125"/>
  <c r="L12" i="44125"/>
  <c r="K12" i="44125"/>
  <c r="J12" i="44125"/>
  <c r="I12" i="44125"/>
  <c r="H12" i="44125"/>
  <c r="AH11" i="44125"/>
  <c r="AG11" i="44125"/>
  <c r="AF11" i="44125"/>
  <c r="AE11" i="44125"/>
  <c r="AD11" i="44125"/>
  <c r="AC11" i="44125"/>
  <c r="AB11" i="44125"/>
  <c r="AA11" i="44125"/>
  <c r="Z11" i="44125"/>
  <c r="Y11" i="44125"/>
  <c r="X11" i="44125"/>
  <c r="W11" i="44125"/>
  <c r="V11" i="44125"/>
  <c r="U11" i="44125"/>
  <c r="T11" i="44125"/>
  <c r="S11" i="44125"/>
  <c r="R11" i="44125"/>
  <c r="Q11" i="44125"/>
  <c r="P11" i="44125"/>
  <c r="O11" i="44125"/>
  <c r="N11" i="44125"/>
  <c r="M11" i="44125"/>
  <c r="L11" i="44125"/>
  <c r="K11" i="44125"/>
  <c r="J11" i="44125"/>
  <c r="I11" i="44125"/>
  <c r="H11" i="44125"/>
  <c r="AH10" i="44125"/>
  <c r="AG10" i="44125"/>
  <c r="AF10" i="44125"/>
  <c r="AE10" i="44125"/>
  <c r="AD10" i="44125"/>
  <c r="AC10" i="44125"/>
  <c r="AB10" i="44125"/>
  <c r="AA10" i="44125"/>
  <c r="Z10" i="44125"/>
  <c r="Y10" i="44125"/>
  <c r="X10" i="44125"/>
  <c r="W10" i="44125"/>
  <c r="V10" i="44125"/>
  <c r="U10" i="44125"/>
  <c r="T10" i="44125"/>
  <c r="S10" i="44125"/>
  <c r="R10" i="44125"/>
  <c r="Q10" i="44125"/>
  <c r="P10" i="44125"/>
  <c r="O10" i="44125"/>
  <c r="N10" i="44125"/>
  <c r="M10" i="44125"/>
  <c r="L10" i="44125"/>
  <c r="K10" i="44125"/>
  <c r="J10" i="44125"/>
  <c r="I10" i="44125"/>
  <c r="H10" i="44125"/>
  <c r="AH9" i="44125"/>
  <c r="AG9" i="44125"/>
  <c r="AF9" i="44125"/>
  <c r="AE9" i="44125"/>
  <c r="AD9" i="44125"/>
  <c r="AC9" i="44125"/>
  <c r="AB9" i="44125"/>
  <c r="AA9" i="44125"/>
  <c r="Z9" i="44125"/>
  <c r="Y9" i="44125"/>
  <c r="X9" i="44125"/>
  <c r="W9" i="44125"/>
  <c r="V9" i="44125"/>
  <c r="U9" i="44125"/>
  <c r="T9" i="44125"/>
  <c r="S9" i="44125"/>
  <c r="R9" i="44125"/>
  <c r="Q9" i="44125"/>
  <c r="P9" i="44125"/>
  <c r="O9" i="44125"/>
  <c r="N9" i="44125"/>
  <c r="M9" i="44125"/>
  <c r="L9" i="44125"/>
  <c r="K9" i="44125"/>
  <c r="J9" i="44125"/>
  <c r="I9" i="44125"/>
  <c r="H9" i="44125"/>
  <c r="AH8" i="44125"/>
  <c r="AG8" i="44125"/>
  <c r="AF8" i="44125"/>
  <c r="AE8" i="44125"/>
  <c r="AD8" i="44125"/>
  <c r="AC8" i="44125"/>
  <c r="AB8" i="44125"/>
  <c r="AA8" i="44125"/>
  <c r="Z8" i="44125"/>
  <c r="Y8" i="44125"/>
  <c r="X8" i="44125"/>
  <c r="W8" i="44125"/>
  <c r="V8" i="44125"/>
  <c r="U8" i="44125"/>
  <c r="T8" i="44125"/>
  <c r="S8" i="44125"/>
  <c r="R8" i="44125"/>
  <c r="Q8" i="44125"/>
  <c r="P8" i="44125"/>
  <c r="O8" i="44125"/>
  <c r="N8" i="44125"/>
  <c r="M8" i="44125"/>
  <c r="L8" i="44125"/>
  <c r="K8" i="44125"/>
  <c r="J8" i="44125"/>
  <c r="I8" i="44125"/>
  <c r="H8" i="44125"/>
  <c r="AH7" i="44125"/>
  <c r="AG7" i="44125"/>
  <c r="AF7" i="44125"/>
  <c r="AE7" i="44125"/>
  <c r="AD7" i="44125"/>
  <c r="AC7" i="44125"/>
  <c r="AB7" i="44125"/>
  <c r="AA7" i="44125"/>
  <c r="Z7" i="44125"/>
  <c r="Y7" i="44125"/>
  <c r="X7" i="44125"/>
  <c r="W7" i="44125"/>
  <c r="V7" i="44125"/>
  <c r="U7" i="44125"/>
  <c r="T7" i="44125"/>
  <c r="S7" i="44125"/>
  <c r="R7" i="44125"/>
  <c r="Q7" i="44125"/>
  <c r="P7" i="44125"/>
  <c r="O7" i="44125"/>
  <c r="N7" i="44125"/>
  <c r="M7" i="44125"/>
  <c r="L7" i="44125"/>
  <c r="K7" i="44125"/>
  <c r="J7" i="44125"/>
  <c r="I7" i="44125"/>
  <c r="H7" i="44125"/>
  <c r="AH6" i="44125"/>
  <c r="AG6" i="44125"/>
  <c r="AF6" i="44125"/>
  <c r="AE6" i="44125"/>
  <c r="AD6" i="44125"/>
  <c r="AC6" i="44125"/>
  <c r="AB6" i="44125"/>
  <c r="AA6" i="44125"/>
  <c r="Z6" i="44125"/>
  <c r="Y6" i="44125"/>
  <c r="X6" i="44125"/>
  <c r="W6" i="44125"/>
  <c r="V6" i="44125"/>
  <c r="U6" i="44125"/>
  <c r="T6" i="44125"/>
  <c r="S6" i="44125"/>
  <c r="R6" i="44125"/>
  <c r="Q6" i="44125"/>
  <c r="P6" i="44125"/>
  <c r="O6" i="44125"/>
  <c r="N6" i="44125"/>
  <c r="M6" i="44125"/>
  <c r="L6" i="44125"/>
  <c r="K6" i="44125"/>
  <c r="J6" i="44125"/>
  <c r="I6" i="44125"/>
  <c r="H6" i="44125"/>
  <c r="AH16" i="44124"/>
  <c r="AG16" i="44124"/>
  <c r="AF16" i="44124"/>
  <c r="AE16" i="44124"/>
  <c r="AD16" i="44124"/>
  <c r="AC16" i="44124"/>
  <c r="AB16" i="44124"/>
  <c r="AA16" i="44124"/>
  <c r="Z16" i="44124"/>
  <c r="Y16" i="44124"/>
  <c r="X16" i="44124"/>
  <c r="W16" i="44124"/>
  <c r="V16" i="44124"/>
  <c r="U16" i="44124"/>
  <c r="T16" i="44124"/>
  <c r="S16" i="44124"/>
  <c r="R16" i="44124"/>
  <c r="Q16" i="44124"/>
  <c r="P16" i="44124"/>
  <c r="O16" i="44124"/>
  <c r="N16" i="44124"/>
  <c r="M16" i="44124"/>
  <c r="L16" i="44124"/>
  <c r="K16" i="44124"/>
  <c r="J16" i="44124"/>
  <c r="I16" i="44124"/>
  <c r="H16" i="44124"/>
  <c r="AH15" i="44124"/>
  <c r="AG15" i="44124"/>
  <c r="AF15" i="44124"/>
  <c r="AE15" i="44124"/>
  <c r="AD15" i="44124"/>
  <c r="AC15" i="44124"/>
  <c r="AB15" i="44124"/>
  <c r="AA15" i="44124"/>
  <c r="Z15" i="44124"/>
  <c r="Y15" i="44124"/>
  <c r="X15" i="44124"/>
  <c r="W15" i="44124"/>
  <c r="V15" i="44124"/>
  <c r="U15" i="44124"/>
  <c r="T15" i="44124"/>
  <c r="S15" i="44124"/>
  <c r="R15" i="44124"/>
  <c r="Q15" i="44124"/>
  <c r="P15" i="44124"/>
  <c r="O15" i="44124"/>
  <c r="N15" i="44124"/>
  <c r="M15" i="44124"/>
  <c r="L15" i="44124"/>
  <c r="K15" i="44124"/>
  <c r="J15" i="44124"/>
  <c r="I15" i="44124"/>
  <c r="H15" i="44124"/>
  <c r="AH14" i="44124"/>
  <c r="AG14" i="44124"/>
  <c r="AF14" i="44124"/>
  <c r="AE14" i="44124"/>
  <c r="AD14" i="44124"/>
  <c r="AC14" i="44124"/>
  <c r="AB14" i="44124"/>
  <c r="AA14" i="44124"/>
  <c r="Z14" i="44124"/>
  <c r="Y14" i="44124"/>
  <c r="X14" i="44124"/>
  <c r="W14" i="44124"/>
  <c r="V14" i="44124"/>
  <c r="U14" i="44124"/>
  <c r="T14" i="44124"/>
  <c r="S14" i="44124"/>
  <c r="R14" i="44124"/>
  <c r="Q14" i="44124"/>
  <c r="P14" i="44124"/>
  <c r="O14" i="44124"/>
  <c r="N14" i="44124"/>
  <c r="M14" i="44124"/>
  <c r="L14" i="44124"/>
  <c r="K14" i="44124"/>
  <c r="J14" i="44124"/>
  <c r="I14" i="44124"/>
  <c r="H14" i="44124"/>
  <c r="AH13" i="44124"/>
  <c r="AG13" i="44124"/>
  <c r="AF13" i="44124"/>
  <c r="AE13" i="44124"/>
  <c r="AD13" i="44124"/>
  <c r="AC13" i="44124"/>
  <c r="AB13" i="44124"/>
  <c r="AA13" i="44124"/>
  <c r="Z13" i="44124"/>
  <c r="Y13" i="44124"/>
  <c r="X13" i="44124"/>
  <c r="W13" i="44124"/>
  <c r="V13" i="44124"/>
  <c r="U13" i="44124"/>
  <c r="T13" i="44124"/>
  <c r="S13" i="44124"/>
  <c r="R13" i="44124"/>
  <c r="Q13" i="44124"/>
  <c r="P13" i="44124"/>
  <c r="O13" i="44124"/>
  <c r="N13" i="44124"/>
  <c r="M13" i="44124"/>
  <c r="L13" i="44124"/>
  <c r="K13" i="44124"/>
  <c r="J13" i="44124"/>
  <c r="I13" i="44124"/>
  <c r="H13" i="44124"/>
  <c r="AH12" i="44124"/>
  <c r="AG12" i="44124"/>
  <c r="AF12" i="44124"/>
  <c r="AE12" i="44124"/>
  <c r="AD12" i="44124"/>
  <c r="AC12" i="44124"/>
  <c r="AB12" i="44124"/>
  <c r="AA12" i="44124"/>
  <c r="Z12" i="44124"/>
  <c r="Y12" i="44124"/>
  <c r="X12" i="44124"/>
  <c r="W12" i="44124"/>
  <c r="V12" i="44124"/>
  <c r="U12" i="44124"/>
  <c r="T12" i="44124"/>
  <c r="S12" i="44124"/>
  <c r="R12" i="44124"/>
  <c r="Q12" i="44124"/>
  <c r="P12" i="44124"/>
  <c r="O12" i="44124"/>
  <c r="N12" i="44124"/>
  <c r="M12" i="44124"/>
  <c r="L12" i="44124"/>
  <c r="K12" i="44124"/>
  <c r="J12" i="44124"/>
  <c r="I12" i="44124"/>
  <c r="H12" i="44124"/>
  <c r="AH11" i="44124"/>
  <c r="AG11" i="44124"/>
  <c r="AF11" i="44124"/>
  <c r="AE11" i="44124"/>
  <c r="AD11" i="44124"/>
  <c r="AC11" i="44124"/>
  <c r="AB11" i="44124"/>
  <c r="AA11" i="44124"/>
  <c r="Z11" i="44124"/>
  <c r="Y11" i="44124"/>
  <c r="X11" i="44124"/>
  <c r="W11" i="44124"/>
  <c r="V11" i="44124"/>
  <c r="U11" i="44124"/>
  <c r="T11" i="44124"/>
  <c r="S11" i="44124"/>
  <c r="R11" i="44124"/>
  <c r="Q11" i="44124"/>
  <c r="P11" i="44124"/>
  <c r="O11" i="44124"/>
  <c r="N11" i="44124"/>
  <c r="M11" i="44124"/>
  <c r="L11" i="44124"/>
  <c r="K11" i="44124"/>
  <c r="J11" i="44124"/>
  <c r="I11" i="44124"/>
  <c r="H11" i="44124"/>
  <c r="AH10" i="44124"/>
  <c r="AG10" i="44124"/>
  <c r="AF10" i="44124"/>
  <c r="AE10" i="44124"/>
  <c r="AD10" i="44124"/>
  <c r="AC10" i="44124"/>
  <c r="AB10" i="44124"/>
  <c r="AA10" i="44124"/>
  <c r="Z10" i="44124"/>
  <c r="Y10" i="44124"/>
  <c r="X10" i="44124"/>
  <c r="W10" i="44124"/>
  <c r="V10" i="44124"/>
  <c r="U10" i="44124"/>
  <c r="T10" i="44124"/>
  <c r="S10" i="44124"/>
  <c r="R10" i="44124"/>
  <c r="Q10" i="44124"/>
  <c r="P10" i="44124"/>
  <c r="O10" i="44124"/>
  <c r="N10" i="44124"/>
  <c r="M10" i="44124"/>
  <c r="L10" i="44124"/>
  <c r="K10" i="44124"/>
  <c r="J10" i="44124"/>
  <c r="I10" i="44124"/>
  <c r="H10" i="44124"/>
  <c r="AH9" i="44124"/>
  <c r="AG9" i="44124"/>
  <c r="AF9" i="44124"/>
  <c r="AE9" i="44124"/>
  <c r="AD9" i="44124"/>
  <c r="AC9" i="44124"/>
  <c r="AB9" i="44124"/>
  <c r="AA9" i="44124"/>
  <c r="Z9" i="44124"/>
  <c r="Y9" i="44124"/>
  <c r="X9" i="44124"/>
  <c r="W9" i="44124"/>
  <c r="V9" i="44124"/>
  <c r="U9" i="44124"/>
  <c r="T9" i="44124"/>
  <c r="S9" i="44124"/>
  <c r="R9" i="44124"/>
  <c r="Q9" i="44124"/>
  <c r="P9" i="44124"/>
  <c r="O9" i="44124"/>
  <c r="N9" i="44124"/>
  <c r="M9" i="44124"/>
  <c r="L9" i="44124"/>
  <c r="K9" i="44124"/>
  <c r="J9" i="44124"/>
  <c r="I9" i="44124"/>
  <c r="H9" i="44124"/>
  <c r="AH8" i="44124"/>
  <c r="AG8" i="44124"/>
  <c r="AF8" i="44124"/>
  <c r="AE8" i="44124"/>
  <c r="AD8" i="44124"/>
  <c r="AC8" i="44124"/>
  <c r="AB8" i="44124"/>
  <c r="AA8" i="44124"/>
  <c r="Z8" i="44124"/>
  <c r="Y8" i="44124"/>
  <c r="X8" i="44124"/>
  <c r="W8" i="44124"/>
  <c r="V8" i="44124"/>
  <c r="U8" i="44124"/>
  <c r="T8" i="44124"/>
  <c r="S8" i="44124"/>
  <c r="R8" i="44124"/>
  <c r="Q8" i="44124"/>
  <c r="P8" i="44124"/>
  <c r="O8" i="44124"/>
  <c r="N8" i="44124"/>
  <c r="M8" i="44124"/>
  <c r="L8" i="44124"/>
  <c r="K8" i="44124"/>
  <c r="J8" i="44124"/>
  <c r="I8" i="44124"/>
  <c r="H8" i="44124"/>
  <c r="AH7" i="44124"/>
  <c r="AG7" i="44124"/>
  <c r="AF7" i="44124"/>
  <c r="AE7" i="44124"/>
  <c r="AD7" i="44124"/>
  <c r="AC7" i="44124"/>
  <c r="AB7" i="44124"/>
  <c r="AA7" i="44124"/>
  <c r="Z7" i="44124"/>
  <c r="Y7" i="44124"/>
  <c r="X7" i="44124"/>
  <c r="W7" i="44124"/>
  <c r="V7" i="44124"/>
  <c r="U7" i="44124"/>
  <c r="T7" i="44124"/>
  <c r="S7" i="44124"/>
  <c r="R7" i="44124"/>
  <c r="Q7" i="44124"/>
  <c r="P7" i="44124"/>
  <c r="O7" i="44124"/>
  <c r="N7" i="44124"/>
  <c r="M7" i="44124"/>
  <c r="L7" i="44124"/>
  <c r="K7" i="44124"/>
  <c r="J7" i="44124"/>
  <c r="I7" i="44124"/>
  <c r="H7" i="44124"/>
  <c r="AH6" i="44124"/>
  <c r="AG6" i="44124"/>
  <c r="AF6" i="44124"/>
  <c r="AE6" i="44124"/>
  <c r="AD6" i="44124"/>
  <c r="AC6" i="44124"/>
  <c r="AB6" i="44124"/>
  <c r="AA6" i="44124"/>
  <c r="Z6" i="44124"/>
  <c r="Y6" i="44124"/>
  <c r="X6" i="44124"/>
  <c r="W6" i="44124"/>
  <c r="V6" i="44124"/>
  <c r="U6" i="44124"/>
  <c r="T6" i="44124"/>
  <c r="S6" i="44124"/>
  <c r="R6" i="44124"/>
  <c r="Q6" i="44124"/>
  <c r="P6" i="44124"/>
  <c r="O6" i="44124"/>
  <c r="N6" i="44124"/>
  <c r="M6" i="44124"/>
  <c r="L6" i="44124"/>
  <c r="K6" i="44124"/>
  <c r="J6" i="44124"/>
  <c r="I6" i="44124"/>
  <c r="H6" i="44124"/>
  <c r="AH16" i="44123"/>
  <c r="AG16" i="44123"/>
  <c r="AF16" i="44123"/>
  <c r="AE16" i="44123"/>
  <c r="AD16" i="44123"/>
  <c r="AC16" i="44123"/>
  <c r="AB16" i="44123"/>
  <c r="AA16" i="44123"/>
  <c r="Z16" i="44123"/>
  <c r="Y16" i="44123"/>
  <c r="X16" i="44123"/>
  <c r="W16" i="44123"/>
  <c r="V16" i="44123"/>
  <c r="U16" i="44123"/>
  <c r="T16" i="44123"/>
  <c r="S16" i="44123"/>
  <c r="R16" i="44123"/>
  <c r="Q16" i="44123"/>
  <c r="P16" i="44123"/>
  <c r="O16" i="44123"/>
  <c r="N16" i="44123"/>
  <c r="M16" i="44123"/>
  <c r="L16" i="44123"/>
  <c r="K16" i="44123"/>
  <c r="J16" i="44123"/>
  <c r="I16" i="44123"/>
  <c r="H16" i="44123"/>
  <c r="AH15" i="44123"/>
  <c r="AG15" i="44123"/>
  <c r="AF15" i="44123"/>
  <c r="AE15" i="44123"/>
  <c r="AD15" i="44123"/>
  <c r="AC15" i="44123"/>
  <c r="AB15" i="44123"/>
  <c r="AA15" i="44123"/>
  <c r="Z15" i="44123"/>
  <c r="Y15" i="44123"/>
  <c r="X15" i="44123"/>
  <c r="W15" i="44123"/>
  <c r="V15" i="44123"/>
  <c r="U15" i="44123"/>
  <c r="T15" i="44123"/>
  <c r="S15" i="44123"/>
  <c r="R15" i="44123"/>
  <c r="Q15" i="44123"/>
  <c r="P15" i="44123"/>
  <c r="O15" i="44123"/>
  <c r="N15" i="44123"/>
  <c r="M15" i="44123"/>
  <c r="L15" i="44123"/>
  <c r="K15" i="44123"/>
  <c r="J15" i="44123"/>
  <c r="I15" i="44123"/>
  <c r="H15" i="44123"/>
  <c r="AH14" i="44123"/>
  <c r="AG14" i="44123"/>
  <c r="AF14" i="44123"/>
  <c r="AE14" i="44123"/>
  <c r="AD14" i="44123"/>
  <c r="AC14" i="44123"/>
  <c r="AB14" i="44123"/>
  <c r="AA14" i="44123"/>
  <c r="Z14" i="44123"/>
  <c r="Y14" i="44123"/>
  <c r="X14" i="44123"/>
  <c r="W14" i="44123"/>
  <c r="V14" i="44123"/>
  <c r="U14" i="44123"/>
  <c r="T14" i="44123"/>
  <c r="S14" i="44123"/>
  <c r="R14" i="44123"/>
  <c r="Q14" i="44123"/>
  <c r="P14" i="44123"/>
  <c r="O14" i="44123"/>
  <c r="N14" i="44123"/>
  <c r="M14" i="44123"/>
  <c r="L14" i="44123"/>
  <c r="K14" i="44123"/>
  <c r="J14" i="44123"/>
  <c r="I14" i="44123"/>
  <c r="H14" i="44123"/>
  <c r="AH13" i="44123"/>
  <c r="AG13" i="44123"/>
  <c r="AF13" i="44123"/>
  <c r="AE13" i="44123"/>
  <c r="AD13" i="44123"/>
  <c r="AC13" i="44123"/>
  <c r="AB13" i="44123"/>
  <c r="AA13" i="44123"/>
  <c r="Z13" i="44123"/>
  <c r="Y13" i="44123"/>
  <c r="X13" i="44123"/>
  <c r="W13" i="44123"/>
  <c r="V13" i="44123"/>
  <c r="U13" i="44123"/>
  <c r="T13" i="44123"/>
  <c r="S13" i="44123"/>
  <c r="R13" i="44123"/>
  <c r="Q13" i="44123"/>
  <c r="P13" i="44123"/>
  <c r="O13" i="44123"/>
  <c r="N13" i="44123"/>
  <c r="M13" i="44123"/>
  <c r="L13" i="44123"/>
  <c r="K13" i="44123"/>
  <c r="J13" i="44123"/>
  <c r="I13" i="44123"/>
  <c r="H13" i="44123"/>
  <c r="AH12" i="44123"/>
  <c r="AG12" i="44123"/>
  <c r="AF12" i="44123"/>
  <c r="AE12" i="44123"/>
  <c r="AD12" i="44123"/>
  <c r="AC12" i="44123"/>
  <c r="AB12" i="44123"/>
  <c r="AA12" i="44123"/>
  <c r="Z12" i="44123"/>
  <c r="Y12" i="44123"/>
  <c r="X12" i="44123"/>
  <c r="W12" i="44123"/>
  <c r="V12" i="44123"/>
  <c r="U12" i="44123"/>
  <c r="T12" i="44123"/>
  <c r="S12" i="44123"/>
  <c r="R12" i="44123"/>
  <c r="Q12" i="44123"/>
  <c r="P12" i="44123"/>
  <c r="O12" i="44123"/>
  <c r="N12" i="44123"/>
  <c r="M12" i="44123"/>
  <c r="L12" i="44123"/>
  <c r="K12" i="44123"/>
  <c r="J12" i="44123"/>
  <c r="I12" i="44123"/>
  <c r="H12" i="44123"/>
  <c r="AH11" i="44123"/>
  <c r="AG11" i="44123"/>
  <c r="AF11" i="44123"/>
  <c r="AE11" i="44123"/>
  <c r="AD11" i="44123"/>
  <c r="AC11" i="44123"/>
  <c r="AB11" i="44123"/>
  <c r="AA11" i="44123"/>
  <c r="Z11" i="44123"/>
  <c r="Y11" i="44123"/>
  <c r="X11" i="44123"/>
  <c r="W11" i="44123"/>
  <c r="V11" i="44123"/>
  <c r="U11" i="44123"/>
  <c r="T11" i="44123"/>
  <c r="S11" i="44123"/>
  <c r="R11" i="44123"/>
  <c r="Q11" i="44123"/>
  <c r="P11" i="44123"/>
  <c r="O11" i="44123"/>
  <c r="N11" i="44123"/>
  <c r="M11" i="44123"/>
  <c r="L11" i="44123"/>
  <c r="K11" i="44123"/>
  <c r="J11" i="44123"/>
  <c r="I11" i="44123"/>
  <c r="H11" i="44123"/>
  <c r="AH10" i="44123"/>
  <c r="AG10" i="44123"/>
  <c r="AF10" i="44123"/>
  <c r="AE10" i="44123"/>
  <c r="AD10" i="44123"/>
  <c r="AC10" i="44123"/>
  <c r="AB10" i="44123"/>
  <c r="AA10" i="44123"/>
  <c r="Z10" i="44123"/>
  <c r="Y10" i="44123"/>
  <c r="X10" i="44123"/>
  <c r="W10" i="44123"/>
  <c r="V10" i="44123"/>
  <c r="U10" i="44123"/>
  <c r="T10" i="44123"/>
  <c r="S10" i="44123"/>
  <c r="R10" i="44123"/>
  <c r="Q10" i="44123"/>
  <c r="P10" i="44123"/>
  <c r="O10" i="44123"/>
  <c r="N10" i="44123"/>
  <c r="M10" i="44123"/>
  <c r="L10" i="44123"/>
  <c r="K10" i="44123"/>
  <c r="J10" i="44123"/>
  <c r="I10" i="44123"/>
  <c r="H10" i="44123"/>
  <c r="AH9" i="44123"/>
  <c r="AG9" i="44123"/>
  <c r="AF9" i="44123"/>
  <c r="AE9" i="44123"/>
  <c r="AD9" i="44123"/>
  <c r="AC9" i="44123"/>
  <c r="AB9" i="44123"/>
  <c r="AA9" i="44123"/>
  <c r="Z9" i="44123"/>
  <c r="Y9" i="44123"/>
  <c r="X9" i="44123"/>
  <c r="W9" i="44123"/>
  <c r="V9" i="44123"/>
  <c r="U9" i="44123"/>
  <c r="T9" i="44123"/>
  <c r="S9" i="44123"/>
  <c r="R9" i="44123"/>
  <c r="Q9" i="44123"/>
  <c r="P9" i="44123"/>
  <c r="O9" i="44123"/>
  <c r="N9" i="44123"/>
  <c r="M9" i="44123"/>
  <c r="L9" i="44123"/>
  <c r="K9" i="44123"/>
  <c r="J9" i="44123"/>
  <c r="I9" i="44123"/>
  <c r="H9" i="44123"/>
  <c r="AH8" i="44123"/>
  <c r="AG8" i="44123"/>
  <c r="AF8" i="44123"/>
  <c r="AE8" i="44123"/>
  <c r="AD8" i="44123"/>
  <c r="AC8" i="44123"/>
  <c r="AB8" i="44123"/>
  <c r="AA8" i="44123"/>
  <c r="Z8" i="44123"/>
  <c r="Y8" i="44123"/>
  <c r="X8" i="44123"/>
  <c r="W8" i="44123"/>
  <c r="V8" i="44123"/>
  <c r="U8" i="44123"/>
  <c r="T8" i="44123"/>
  <c r="S8" i="44123"/>
  <c r="R8" i="44123"/>
  <c r="Q8" i="44123"/>
  <c r="P8" i="44123"/>
  <c r="O8" i="44123"/>
  <c r="N8" i="44123"/>
  <c r="M8" i="44123"/>
  <c r="L8" i="44123"/>
  <c r="K8" i="44123"/>
  <c r="J8" i="44123"/>
  <c r="I8" i="44123"/>
  <c r="H8" i="44123"/>
  <c r="AH7" i="44123"/>
  <c r="AG7" i="44123"/>
  <c r="AF7" i="44123"/>
  <c r="AE7" i="44123"/>
  <c r="AD7" i="44123"/>
  <c r="AC7" i="44123"/>
  <c r="AB7" i="44123"/>
  <c r="AA7" i="44123"/>
  <c r="Z7" i="44123"/>
  <c r="Y7" i="44123"/>
  <c r="X7" i="44123"/>
  <c r="W7" i="44123"/>
  <c r="V7" i="44123"/>
  <c r="U7" i="44123"/>
  <c r="T7" i="44123"/>
  <c r="S7" i="44123"/>
  <c r="R7" i="44123"/>
  <c r="Q7" i="44123"/>
  <c r="P7" i="44123"/>
  <c r="O7" i="44123"/>
  <c r="N7" i="44123"/>
  <c r="M7" i="44123"/>
  <c r="L7" i="44123"/>
  <c r="K7" i="44123"/>
  <c r="J7" i="44123"/>
  <c r="I7" i="44123"/>
  <c r="H7" i="44123"/>
  <c r="AH6" i="44123"/>
  <c r="AG6" i="44123"/>
  <c r="AF6" i="44123"/>
  <c r="AE6" i="44123"/>
  <c r="AD6" i="44123"/>
  <c r="AC6" i="44123"/>
  <c r="AB6" i="44123"/>
  <c r="AA6" i="44123"/>
  <c r="Z6" i="44123"/>
  <c r="Y6" i="44123"/>
  <c r="X6" i="44123"/>
  <c r="W6" i="44123"/>
  <c r="V6" i="44123"/>
  <c r="U6" i="44123"/>
  <c r="T6" i="44123"/>
  <c r="S6" i="44123"/>
  <c r="R6" i="44123"/>
  <c r="Q6" i="44123"/>
  <c r="P6" i="44123"/>
  <c r="O6" i="44123"/>
  <c r="N6" i="44123"/>
  <c r="M6" i="44123"/>
  <c r="L6" i="44123"/>
  <c r="K6" i="44123"/>
  <c r="J6" i="44123"/>
  <c r="I6" i="44123"/>
  <c r="H6" i="44123"/>
  <c r="P16" i="44122"/>
  <c r="O16" i="44122"/>
  <c r="N16" i="44122"/>
  <c r="M16" i="44122"/>
  <c r="L16" i="44122"/>
  <c r="K16" i="44122"/>
  <c r="J16" i="44122"/>
  <c r="I16" i="44122"/>
  <c r="H16" i="44122"/>
  <c r="AH15" i="44122"/>
  <c r="AG15" i="44122"/>
  <c r="AF15" i="44122"/>
  <c r="AE15" i="44122"/>
  <c r="AD15" i="44122"/>
  <c r="AC15" i="44122"/>
  <c r="AB15" i="44122"/>
  <c r="AA15" i="44122"/>
  <c r="Z15" i="44122"/>
  <c r="Y15" i="44122"/>
  <c r="X15" i="44122"/>
  <c r="W15" i="44122"/>
  <c r="V15" i="44122"/>
  <c r="U15" i="44122"/>
  <c r="T15" i="44122"/>
  <c r="S15" i="44122"/>
  <c r="R15" i="44122"/>
  <c r="Q15" i="44122"/>
  <c r="P15" i="44122"/>
  <c r="O15" i="44122"/>
  <c r="N15" i="44122"/>
  <c r="M15" i="44122"/>
  <c r="L15" i="44122"/>
  <c r="K15" i="44122"/>
  <c r="J15" i="44122"/>
  <c r="I15" i="44122"/>
  <c r="H15" i="44122"/>
  <c r="AH14" i="44122"/>
  <c r="AG14" i="44122"/>
  <c r="AF14" i="44122"/>
  <c r="AE14" i="44122"/>
  <c r="AD14" i="44122"/>
  <c r="AC14" i="44122"/>
  <c r="AB14" i="44122"/>
  <c r="AA14" i="44122"/>
  <c r="Z14" i="44122"/>
  <c r="Y14" i="44122"/>
  <c r="X14" i="44122"/>
  <c r="W14" i="44122"/>
  <c r="V14" i="44122"/>
  <c r="U14" i="44122"/>
  <c r="T14" i="44122"/>
  <c r="S14" i="44122"/>
  <c r="R14" i="44122"/>
  <c r="Q14" i="44122"/>
  <c r="P14" i="44122"/>
  <c r="O14" i="44122"/>
  <c r="N14" i="44122"/>
  <c r="M14" i="44122"/>
  <c r="L14" i="44122"/>
  <c r="K14" i="44122"/>
  <c r="J14" i="44122"/>
  <c r="I14" i="44122"/>
  <c r="H14" i="44122"/>
  <c r="AH13" i="44122"/>
  <c r="AG13" i="44122"/>
  <c r="AF13" i="44122"/>
  <c r="AE13" i="44122"/>
  <c r="AD13" i="44122"/>
  <c r="AC13" i="44122"/>
  <c r="AB13" i="44122"/>
  <c r="AA13" i="44122"/>
  <c r="Z13" i="44122"/>
  <c r="Y13" i="44122"/>
  <c r="X13" i="44122"/>
  <c r="W13" i="44122"/>
  <c r="V13" i="44122"/>
  <c r="U13" i="44122"/>
  <c r="T13" i="44122"/>
  <c r="S13" i="44122"/>
  <c r="R13" i="44122"/>
  <c r="Q13" i="44122"/>
  <c r="P13" i="44122"/>
  <c r="O13" i="44122"/>
  <c r="N13" i="44122"/>
  <c r="M13" i="44122"/>
  <c r="L13" i="44122"/>
  <c r="K13" i="44122"/>
  <c r="J13" i="44122"/>
  <c r="I13" i="44122"/>
  <c r="H13" i="44122"/>
  <c r="AH12" i="44122"/>
  <c r="AG12" i="44122"/>
  <c r="AF12" i="44122"/>
  <c r="AE12" i="44122"/>
  <c r="AD12" i="44122"/>
  <c r="AC12" i="44122"/>
  <c r="AB12" i="44122"/>
  <c r="AA12" i="44122"/>
  <c r="Z12" i="44122"/>
  <c r="Y12" i="44122"/>
  <c r="X12" i="44122"/>
  <c r="W12" i="44122"/>
  <c r="V12" i="44122"/>
  <c r="U12" i="44122"/>
  <c r="T12" i="44122"/>
  <c r="S12" i="44122"/>
  <c r="R12" i="44122"/>
  <c r="Q12" i="44122"/>
  <c r="P12" i="44122"/>
  <c r="O12" i="44122"/>
  <c r="N12" i="44122"/>
  <c r="M12" i="44122"/>
  <c r="L12" i="44122"/>
  <c r="K12" i="44122"/>
  <c r="J12" i="44122"/>
  <c r="I12" i="44122"/>
  <c r="H12" i="44122"/>
  <c r="AH11" i="44122"/>
  <c r="AG11" i="44122"/>
  <c r="AF11" i="44122"/>
  <c r="AE11" i="44122"/>
  <c r="AD11" i="44122"/>
  <c r="AC11" i="44122"/>
  <c r="AB11" i="44122"/>
  <c r="AA11" i="44122"/>
  <c r="Z11" i="44122"/>
  <c r="Y11" i="44122"/>
  <c r="X11" i="44122"/>
  <c r="W11" i="44122"/>
  <c r="V11" i="44122"/>
  <c r="U11" i="44122"/>
  <c r="T11" i="44122"/>
  <c r="S11" i="44122"/>
  <c r="R11" i="44122"/>
  <c r="Q11" i="44122"/>
  <c r="P11" i="44122"/>
  <c r="O11" i="44122"/>
  <c r="N11" i="44122"/>
  <c r="M11" i="44122"/>
  <c r="L11" i="44122"/>
  <c r="K11" i="44122"/>
  <c r="J11" i="44122"/>
  <c r="I11" i="44122"/>
  <c r="H11" i="44122"/>
  <c r="AH10" i="44122"/>
  <c r="AG10" i="44122"/>
  <c r="AF10" i="44122"/>
  <c r="AE10" i="44122"/>
  <c r="AD10" i="44122"/>
  <c r="AC10" i="44122"/>
  <c r="AB10" i="44122"/>
  <c r="AA10" i="44122"/>
  <c r="Z10" i="44122"/>
  <c r="Y10" i="44122"/>
  <c r="X10" i="44122"/>
  <c r="W10" i="44122"/>
  <c r="V10" i="44122"/>
  <c r="U10" i="44122"/>
  <c r="T10" i="44122"/>
  <c r="S10" i="44122"/>
  <c r="R10" i="44122"/>
  <c r="Q10" i="44122"/>
  <c r="P10" i="44122"/>
  <c r="O10" i="44122"/>
  <c r="N10" i="44122"/>
  <c r="M10" i="44122"/>
  <c r="L10" i="44122"/>
  <c r="K10" i="44122"/>
  <c r="J10" i="44122"/>
  <c r="I10" i="44122"/>
  <c r="H10" i="44122"/>
  <c r="AH9" i="44122"/>
  <c r="AG9" i="44122"/>
  <c r="AF9" i="44122"/>
  <c r="AE9" i="44122"/>
  <c r="AD9" i="44122"/>
  <c r="AC9" i="44122"/>
  <c r="AB9" i="44122"/>
  <c r="AA9" i="44122"/>
  <c r="Z9" i="44122"/>
  <c r="Y9" i="44122"/>
  <c r="X9" i="44122"/>
  <c r="W9" i="44122"/>
  <c r="V9" i="44122"/>
  <c r="U9" i="44122"/>
  <c r="T9" i="44122"/>
  <c r="S9" i="44122"/>
  <c r="R9" i="44122"/>
  <c r="Q9" i="44122"/>
  <c r="P9" i="44122"/>
  <c r="O9" i="44122"/>
  <c r="N9" i="44122"/>
  <c r="M9" i="44122"/>
  <c r="L9" i="44122"/>
  <c r="K9" i="44122"/>
  <c r="J9" i="44122"/>
  <c r="I9" i="44122"/>
  <c r="H9" i="44122"/>
  <c r="AH8" i="44122"/>
  <c r="AG8" i="44122"/>
  <c r="AF8" i="44122"/>
  <c r="AE8" i="44122"/>
  <c r="AD8" i="44122"/>
  <c r="AC8" i="44122"/>
  <c r="AB8" i="44122"/>
  <c r="AA8" i="44122"/>
  <c r="Z8" i="44122"/>
  <c r="Y8" i="44122"/>
  <c r="X8" i="44122"/>
  <c r="W8" i="44122"/>
  <c r="V8" i="44122"/>
  <c r="U8" i="44122"/>
  <c r="T8" i="44122"/>
  <c r="S8" i="44122"/>
  <c r="R8" i="44122"/>
  <c r="Q8" i="44122"/>
  <c r="P8" i="44122"/>
  <c r="O8" i="44122"/>
  <c r="N8" i="44122"/>
  <c r="M8" i="44122"/>
  <c r="L8" i="44122"/>
  <c r="K8" i="44122"/>
  <c r="J8" i="44122"/>
  <c r="I8" i="44122"/>
  <c r="H8" i="44122"/>
  <c r="AH7" i="44122"/>
  <c r="AG7" i="44122"/>
  <c r="AF7" i="44122"/>
  <c r="AE7" i="44122"/>
  <c r="AD7" i="44122"/>
  <c r="AC7" i="44122"/>
  <c r="AB7" i="44122"/>
  <c r="AA7" i="44122"/>
  <c r="Z7" i="44122"/>
  <c r="Y7" i="44122"/>
  <c r="X7" i="44122"/>
  <c r="W7" i="44122"/>
  <c r="V7" i="44122"/>
  <c r="U7" i="44122"/>
  <c r="T7" i="44122"/>
  <c r="S7" i="44122"/>
  <c r="R7" i="44122"/>
  <c r="Q7" i="44122"/>
  <c r="P7" i="44122"/>
  <c r="O7" i="44122"/>
  <c r="N7" i="44122"/>
  <c r="M7" i="44122"/>
  <c r="L7" i="44122"/>
  <c r="K7" i="44122"/>
  <c r="J7" i="44122"/>
  <c r="I7" i="44122"/>
  <c r="H7" i="44122"/>
  <c r="P6" i="44122"/>
  <c r="O6" i="44122"/>
  <c r="N6" i="44122"/>
  <c r="M6" i="44122"/>
  <c r="L6" i="44122"/>
  <c r="K6" i="44122"/>
  <c r="J6" i="44122"/>
  <c r="I6" i="44122"/>
  <c r="H6" i="44122"/>
  <c r="AH16" i="44121"/>
  <c r="AG16" i="44121"/>
  <c r="AF16" i="44121"/>
  <c r="AE16" i="44121"/>
  <c r="AD16" i="44121"/>
  <c r="AC16" i="44121"/>
  <c r="AB16" i="44121"/>
  <c r="AA16" i="44121"/>
  <c r="Z16" i="44121"/>
  <c r="Y16" i="44121"/>
  <c r="X16" i="44121"/>
  <c r="W16" i="44121"/>
  <c r="V16" i="44121"/>
  <c r="U16" i="44121"/>
  <c r="T16" i="44121"/>
  <c r="S16" i="44121"/>
  <c r="R16" i="44121"/>
  <c r="Q16" i="44121"/>
  <c r="P16" i="44121"/>
  <c r="O16" i="44121"/>
  <c r="N16" i="44121"/>
  <c r="M16" i="44121"/>
  <c r="L16" i="44121"/>
  <c r="K16" i="44121"/>
  <c r="J16" i="44121"/>
  <c r="I16" i="44121"/>
  <c r="H16" i="44121"/>
  <c r="AH15" i="44121"/>
  <c r="AG15" i="44121"/>
  <c r="AF15" i="44121"/>
  <c r="AE15" i="44121"/>
  <c r="AD15" i="44121"/>
  <c r="AC15" i="44121"/>
  <c r="AB15" i="44121"/>
  <c r="AA15" i="44121"/>
  <c r="Z15" i="44121"/>
  <c r="Y15" i="44121"/>
  <c r="X15" i="44121"/>
  <c r="W15" i="44121"/>
  <c r="V15" i="44121"/>
  <c r="U15" i="44121"/>
  <c r="T15" i="44121"/>
  <c r="S15" i="44121"/>
  <c r="R15" i="44121"/>
  <c r="Q15" i="44121"/>
  <c r="P15" i="44121"/>
  <c r="O15" i="44121"/>
  <c r="N15" i="44121"/>
  <c r="M15" i="44121"/>
  <c r="L15" i="44121"/>
  <c r="K15" i="44121"/>
  <c r="J15" i="44121"/>
  <c r="I15" i="44121"/>
  <c r="H15" i="44121"/>
  <c r="AH14" i="44121"/>
  <c r="AG14" i="44121"/>
  <c r="AF14" i="44121"/>
  <c r="AE14" i="44121"/>
  <c r="AD14" i="44121"/>
  <c r="AC14" i="44121"/>
  <c r="AB14" i="44121"/>
  <c r="AA14" i="44121"/>
  <c r="Z14" i="44121"/>
  <c r="Y14" i="44121"/>
  <c r="X14" i="44121"/>
  <c r="W14" i="44121"/>
  <c r="V14" i="44121"/>
  <c r="U14" i="44121"/>
  <c r="T14" i="44121"/>
  <c r="S14" i="44121"/>
  <c r="R14" i="44121"/>
  <c r="Q14" i="44121"/>
  <c r="P14" i="44121"/>
  <c r="O14" i="44121"/>
  <c r="N14" i="44121"/>
  <c r="M14" i="44121"/>
  <c r="L14" i="44121"/>
  <c r="K14" i="44121"/>
  <c r="J14" i="44121"/>
  <c r="I14" i="44121"/>
  <c r="H14" i="44121"/>
  <c r="AH13" i="44121"/>
  <c r="AG13" i="44121"/>
  <c r="AF13" i="44121"/>
  <c r="AE13" i="44121"/>
  <c r="AD13" i="44121"/>
  <c r="AC13" i="44121"/>
  <c r="AB13" i="44121"/>
  <c r="AA13" i="44121"/>
  <c r="Z13" i="44121"/>
  <c r="Y13" i="44121"/>
  <c r="X13" i="44121"/>
  <c r="W13" i="44121"/>
  <c r="V13" i="44121"/>
  <c r="U13" i="44121"/>
  <c r="T13" i="44121"/>
  <c r="S13" i="44121"/>
  <c r="R13" i="44121"/>
  <c r="Q13" i="44121"/>
  <c r="P13" i="44121"/>
  <c r="O13" i="44121"/>
  <c r="N13" i="44121"/>
  <c r="M13" i="44121"/>
  <c r="L13" i="44121"/>
  <c r="K13" i="44121"/>
  <c r="J13" i="44121"/>
  <c r="I13" i="44121"/>
  <c r="H13" i="44121"/>
  <c r="AH12" i="44121"/>
  <c r="AG12" i="44121"/>
  <c r="AF12" i="44121"/>
  <c r="AE12" i="44121"/>
  <c r="AD12" i="44121"/>
  <c r="AC12" i="44121"/>
  <c r="AB12" i="44121"/>
  <c r="AA12" i="44121"/>
  <c r="Z12" i="44121"/>
  <c r="Y12" i="44121"/>
  <c r="X12" i="44121"/>
  <c r="W12" i="44121"/>
  <c r="V12" i="44121"/>
  <c r="U12" i="44121"/>
  <c r="T12" i="44121"/>
  <c r="S12" i="44121"/>
  <c r="R12" i="44121"/>
  <c r="Q12" i="44121"/>
  <c r="P12" i="44121"/>
  <c r="O12" i="44121"/>
  <c r="N12" i="44121"/>
  <c r="M12" i="44121"/>
  <c r="L12" i="44121"/>
  <c r="K12" i="44121"/>
  <c r="J12" i="44121"/>
  <c r="I12" i="44121"/>
  <c r="H12" i="44121"/>
  <c r="AH11" i="44121"/>
  <c r="AG11" i="44121"/>
  <c r="AF11" i="44121"/>
  <c r="AE11" i="44121"/>
  <c r="AD11" i="44121"/>
  <c r="AC11" i="44121"/>
  <c r="AB11" i="44121"/>
  <c r="AA11" i="44121"/>
  <c r="Z11" i="44121"/>
  <c r="Y11" i="44121"/>
  <c r="X11" i="44121"/>
  <c r="W11" i="44121"/>
  <c r="V11" i="44121"/>
  <c r="U11" i="44121"/>
  <c r="T11" i="44121"/>
  <c r="S11" i="44121"/>
  <c r="R11" i="44121"/>
  <c r="Q11" i="44121"/>
  <c r="P11" i="44121"/>
  <c r="O11" i="44121"/>
  <c r="N11" i="44121"/>
  <c r="M11" i="44121"/>
  <c r="L11" i="44121"/>
  <c r="K11" i="44121"/>
  <c r="J11" i="44121"/>
  <c r="I11" i="44121"/>
  <c r="H11" i="44121"/>
  <c r="AH10" i="44121"/>
  <c r="AG10" i="44121"/>
  <c r="AF10" i="44121"/>
  <c r="AE10" i="44121"/>
  <c r="AD10" i="44121"/>
  <c r="AC10" i="44121"/>
  <c r="AB10" i="44121"/>
  <c r="AA10" i="44121"/>
  <c r="Z10" i="44121"/>
  <c r="Y10" i="44121"/>
  <c r="X10" i="44121"/>
  <c r="W10" i="44121"/>
  <c r="V10" i="44121"/>
  <c r="U10" i="44121"/>
  <c r="T10" i="44121"/>
  <c r="S10" i="44121"/>
  <c r="R10" i="44121"/>
  <c r="Q10" i="44121"/>
  <c r="P10" i="44121"/>
  <c r="O10" i="44121"/>
  <c r="N10" i="44121"/>
  <c r="M10" i="44121"/>
  <c r="L10" i="44121"/>
  <c r="K10" i="44121"/>
  <c r="J10" i="44121"/>
  <c r="I10" i="44121"/>
  <c r="H10" i="44121"/>
  <c r="AH9" i="44121"/>
  <c r="AG9" i="44121"/>
  <c r="AF9" i="44121"/>
  <c r="AE9" i="44121"/>
  <c r="AD9" i="44121"/>
  <c r="AC9" i="44121"/>
  <c r="AB9" i="44121"/>
  <c r="AA9" i="44121"/>
  <c r="Z9" i="44121"/>
  <c r="Y9" i="44121"/>
  <c r="X9" i="44121"/>
  <c r="W9" i="44121"/>
  <c r="V9" i="44121"/>
  <c r="U9" i="44121"/>
  <c r="T9" i="44121"/>
  <c r="S9" i="44121"/>
  <c r="R9" i="44121"/>
  <c r="Q9" i="44121"/>
  <c r="P9" i="44121"/>
  <c r="O9" i="44121"/>
  <c r="N9" i="44121"/>
  <c r="M9" i="44121"/>
  <c r="L9" i="44121"/>
  <c r="K9" i="44121"/>
  <c r="J9" i="44121"/>
  <c r="I9" i="44121"/>
  <c r="H9" i="44121"/>
  <c r="AH8" i="44121"/>
  <c r="AG8" i="44121"/>
  <c r="AF8" i="44121"/>
  <c r="AE8" i="44121"/>
  <c r="AD8" i="44121"/>
  <c r="AC8" i="44121"/>
  <c r="AB8" i="44121"/>
  <c r="AA8" i="44121"/>
  <c r="Z8" i="44121"/>
  <c r="Y8" i="44121"/>
  <c r="X8" i="44121"/>
  <c r="W8" i="44121"/>
  <c r="V8" i="44121"/>
  <c r="U8" i="44121"/>
  <c r="T8" i="44121"/>
  <c r="S8" i="44121"/>
  <c r="R8" i="44121"/>
  <c r="Q8" i="44121"/>
  <c r="P8" i="44121"/>
  <c r="O8" i="44121"/>
  <c r="N8" i="44121"/>
  <c r="M8" i="44121"/>
  <c r="L8" i="44121"/>
  <c r="K8" i="44121"/>
  <c r="J8" i="44121"/>
  <c r="I8" i="44121"/>
  <c r="H8" i="44121"/>
  <c r="AH7" i="44121"/>
  <c r="AG7" i="44121"/>
  <c r="AF7" i="44121"/>
  <c r="AE7" i="44121"/>
  <c r="AD7" i="44121"/>
  <c r="AC7" i="44121"/>
  <c r="AB7" i="44121"/>
  <c r="AA7" i="44121"/>
  <c r="Z7" i="44121"/>
  <c r="Y7" i="44121"/>
  <c r="X7" i="44121"/>
  <c r="W7" i="44121"/>
  <c r="V7" i="44121"/>
  <c r="U7" i="44121"/>
  <c r="T7" i="44121"/>
  <c r="S7" i="44121"/>
  <c r="R7" i="44121"/>
  <c r="Q7" i="44121"/>
  <c r="P7" i="44121"/>
  <c r="O7" i="44121"/>
  <c r="N7" i="44121"/>
  <c r="M7" i="44121"/>
  <c r="L7" i="44121"/>
  <c r="K7" i="44121"/>
  <c r="J7" i="44121"/>
  <c r="I7" i="44121"/>
  <c r="H7" i="44121"/>
  <c r="AH6" i="44121"/>
  <c r="AG6" i="44121"/>
  <c r="AF6" i="44121"/>
  <c r="AE6" i="44121"/>
  <c r="AD6" i="44121"/>
  <c r="AC6" i="44121"/>
  <c r="AB6" i="44121"/>
  <c r="AA6" i="44121"/>
  <c r="Z6" i="44121"/>
  <c r="Y6" i="44121"/>
  <c r="X6" i="44121"/>
  <c r="W6" i="44121"/>
  <c r="V6" i="44121"/>
  <c r="U6" i="44121"/>
  <c r="T6" i="44121"/>
  <c r="S6" i="44121"/>
  <c r="R6" i="44121"/>
  <c r="Q6" i="44121"/>
  <c r="P6" i="44121"/>
  <c r="O6" i="44121"/>
  <c r="N6" i="44121"/>
  <c r="M6" i="44121"/>
  <c r="L6" i="44121"/>
  <c r="K6" i="44121"/>
  <c r="J6" i="44121"/>
  <c r="I6" i="44121"/>
  <c r="H6" i="44121"/>
  <c r="AH16" i="44120"/>
  <c r="AG16" i="44120"/>
  <c r="AF16" i="44120"/>
  <c r="AE16" i="44120"/>
  <c r="AD16" i="44120"/>
  <c r="AC16" i="44120"/>
  <c r="AB16" i="44120"/>
  <c r="AA16" i="44120"/>
  <c r="Z16" i="44120"/>
  <c r="Y16" i="44120"/>
  <c r="X16" i="44120"/>
  <c r="W16" i="44120"/>
  <c r="V16" i="44120"/>
  <c r="U16" i="44120"/>
  <c r="T16" i="44120"/>
  <c r="S16" i="44120"/>
  <c r="R16" i="44120"/>
  <c r="Q16" i="44120"/>
  <c r="P16" i="44120"/>
  <c r="O16" i="44120"/>
  <c r="N16" i="44120"/>
  <c r="M16" i="44120"/>
  <c r="L16" i="44120"/>
  <c r="K16" i="44120"/>
  <c r="J16" i="44120"/>
  <c r="I16" i="44120"/>
  <c r="H16" i="44120"/>
  <c r="AH15" i="44120"/>
  <c r="AG15" i="44120"/>
  <c r="AF15" i="44120"/>
  <c r="AE15" i="44120"/>
  <c r="AD15" i="44120"/>
  <c r="AC15" i="44120"/>
  <c r="AB15" i="44120"/>
  <c r="AA15" i="44120"/>
  <c r="Z15" i="44120"/>
  <c r="Y15" i="44120"/>
  <c r="X15" i="44120"/>
  <c r="W15" i="44120"/>
  <c r="V15" i="44120"/>
  <c r="U15" i="44120"/>
  <c r="T15" i="44120"/>
  <c r="S15" i="44120"/>
  <c r="R15" i="44120"/>
  <c r="Q15" i="44120"/>
  <c r="P15" i="44120"/>
  <c r="O15" i="44120"/>
  <c r="N15" i="44120"/>
  <c r="M15" i="44120"/>
  <c r="L15" i="44120"/>
  <c r="K15" i="44120"/>
  <c r="J15" i="44120"/>
  <c r="I15" i="44120"/>
  <c r="H15" i="44120"/>
  <c r="AH14" i="44120"/>
  <c r="AG14" i="44120"/>
  <c r="AF14" i="44120"/>
  <c r="AE14" i="44120"/>
  <c r="AD14" i="44120"/>
  <c r="AC14" i="44120"/>
  <c r="AB14" i="44120"/>
  <c r="AA14" i="44120"/>
  <c r="Z14" i="44120"/>
  <c r="Y14" i="44120"/>
  <c r="X14" i="44120"/>
  <c r="W14" i="44120"/>
  <c r="V14" i="44120"/>
  <c r="U14" i="44120"/>
  <c r="T14" i="44120"/>
  <c r="S14" i="44120"/>
  <c r="R14" i="44120"/>
  <c r="Q14" i="44120"/>
  <c r="P14" i="44120"/>
  <c r="O14" i="44120"/>
  <c r="N14" i="44120"/>
  <c r="M14" i="44120"/>
  <c r="L14" i="44120"/>
  <c r="K14" i="44120"/>
  <c r="J14" i="44120"/>
  <c r="I14" i="44120"/>
  <c r="H14" i="44120"/>
  <c r="P13" i="44120"/>
  <c r="O13" i="44120"/>
  <c r="N13" i="44120"/>
  <c r="M13" i="44120"/>
  <c r="L13" i="44120"/>
  <c r="K13" i="44120"/>
  <c r="J13" i="44120"/>
  <c r="I13" i="44120"/>
  <c r="H13" i="44120"/>
  <c r="AH12" i="44120"/>
  <c r="AG12" i="44120"/>
  <c r="AF12" i="44120"/>
  <c r="AE12" i="44120"/>
  <c r="AD12" i="44120"/>
  <c r="AC12" i="44120"/>
  <c r="AB12" i="44120"/>
  <c r="AA12" i="44120"/>
  <c r="Z12" i="44120"/>
  <c r="Y12" i="44120"/>
  <c r="X12" i="44120"/>
  <c r="W12" i="44120"/>
  <c r="V12" i="44120"/>
  <c r="U12" i="44120"/>
  <c r="T12" i="44120"/>
  <c r="S12" i="44120"/>
  <c r="R12" i="44120"/>
  <c r="Q12" i="44120"/>
  <c r="P12" i="44120"/>
  <c r="O12" i="44120"/>
  <c r="N12" i="44120"/>
  <c r="M12" i="44120"/>
  <c r="L12" i="44120"/>
  <c r="K12" i="44120"/>
  <c r="J12" i="44120"/>
  <c r="I12" i="44120"/>
  <c r="H12" i="44120"/>
  <c r="AH11" i="44120"/>
  <c r="AG11" i="44120"/>
  <c r="AF11" i="44120"/>
  <c r="AE11" i="44120"/>
  <c r="AD11" i="44120"/>
  <c r="AC11" i="44120"/>
  <c r="AB11" i="44120"/>
  <c r="AA11" i="44120"/>
  <c r="Z11" i="44120"/>
  <c r="Y11" i="44120"/>
  <c r="X11" i="44120"/>
  <c r="W11" i="44120"/>
  <c r="V11" i="44120"/>
  <c r="U11" i="44120"/>
  <c r="T11" i="44120"/>
  <c r="S11" i="44120"/>
  <c r="R11" i="44120"/>
  <c r="Q11" i="44120"/>
  <c r="P11" i="44120"/>
  <c r="O11" i="44120"/>
  <c r="N11" i="44120"/>
  <c r="M11" i="44120"/>
  <c r="L11" i="44120"/>
  <c r="K11" i="44120"/>
  <c r="J11" i="44120"/>
  <c r="I11" i="44120"/>
  <c r="H11" i="44120"/>
  <c r="AH10" i="44120"/>
  <c r="AG10" i="44120"/>
  <c r="AF10" i="44120"/>
  <c r="AE10" i="44120"/>
  <c r="AD10" i="44120"/>
  <c r="AC10" i="44120"/>
  <c r="AB10" i="44120"/>
  <c r="AA10" i="44120"/>
  <c r="Z10" i="44120"/>
  <c r="Y10" i="44120"/>
  <c r="X10" i="44120"/>
  <c r="W10" i="44120"/>
  <c r="V10" i="44120"/>
  <c r="U10" i="44120"/>
  <c r="T10" i="44120"/>
  <c r="S10" i="44120"/>
  <c r="R10" i="44120"/>
  <c r="Q10" i="44120"/>
  <c r="P10" i="44120"/>
  <c r="O10" i="44120"/>
  <c r="N10" i="44120"/>
  <c r="M10" i="44120"/>
  <c r="L10" i="44120"/>
  <c r="K10" i="44120"/>
  <c r="J10" i="44120"/>
  <c r="I10" i="44120"/>
  <c r="H10" i="44120"/>
  <c r="AH9" i="44120"/>
  <c r="AG9" i="44120"/>
  <c r="AF9" i="44120"/>
  <c r="AE9" i="44120"/>
  <c r="AD9" i="44120"/>
  <c r="AC9" i="44120"/>
  <c r="AB9" i="44120"/>
  <c r="AA9" i="44120"/>
  <c r="Z9" i="44120"/>
  <c r="Y9" i="44120"/>
  <c r="X9" i="44120"/>
  <c r="W9" i="44120"/>
  <c r="V9" i="44120"/>
  <c r="U9" i="44120"/>
  <c r="T9" i="44120"/>
  <c r="S9" i="44120"/>
  <c r="R9" i="44120"/>
  <c r="Q9" i="44120"/>
  <c r="P9" i="44120"/>
  <c r="O9" i="44120"/>
  <c r="N9" i="44120"/>
  <c r="M9" i="44120"/>
  <c r="L9" i="44120"/>
  <c r="K9" i="44120"/>
  <c r="J9" i="44120"/>
  <c r="I9" i="44120"/>
  <c r="H9" i="44120"/>
  <c r="P8" i="44120"/>
  <c r="O8" i="44120"/>
  <c r="N8" i="44120"/>
  <c r="M8" i="44120"/>
  <c r="L8" i="44120"/>
  <c r="K8" i="44120"/>
  <c r="J8" i="44120"/>
  <c r="I8" i="44120"/>
  <c r="H8" i="44120"/>
  <c r="AH7" i="44120"/>
  <c r="AG7" i="44120"/>
  <c r="AF7" i="44120"/>
  <c r="AE7" i="44120"/>
  <c r="AD7" i="44120"/>
  <c r="AC7" i="44120"/>
  <c r="AB7" i="44120"/>
  <c r="AA7" i="44120"/>
  <c r="Z7" i="44120"/>
  <c r="Y7" i="44120"/>
  <c r="X7" i="44120"/>
  <c r="W7" i="44120"/>
  <c r="V7" i="44120"/>
  <c r="U7" i="44120"/>
  <c r="T7" i="44120"/>
  <c r="S7" i="44120"/>
  <c r="R7" i="44120"/>
  <c r="Q7" i="44120"/>
  <c r="P7" i="44120"/>
  <c r="O7" i="44120"/>
  <c r="N7" i="44120"/>
  <c r="M7" i="44120"/>
  <c r="L7" i="44120"/>
  <c r="K7" i="44120"/>
  <c r="J7" i="44120"/>
  <c r="I7" i="44120"/>
  <c r="H7" i="44120"/>
  <c r="P6" i="44120"/>
  <c r="O6" i="44120"/>
  <c r="N6" i="44120"/>
  <c r="M6" i="44120"/>
  <c r="L6" i="44120"/>
  <c r="K6" i="44120"/>
  <c r="J6" i="44120"/>
  <c r="I6" i="44120"/>
  <c r="H6" i="44120"/>
  <c r="AH16" i="44119"/>
  <c r="AG16" i="44119"/>
  <c r="AF16" i="44119"/>
  <c r="AE16" i="44119"/>
  <c r="AD16" i="44119"/>
  <c r="AC16" i="44119"/>
  <c r="AB16" i="44119"/>
  <c r="AA16" i="44119"/>
  <c r="Z16" i="44119"/>
  <c r="Y16" i="44119"/>
  <c r="X16" i="44119"/>
  <c r="W16" i="44119"/>
  <c r="V16" i="44119"/>
  <c r="U16" i="44119"/>
  <c r="T16" i="44119"/>
  <c r="S16" i="44119"/>
  <c r="R16" i="44119"/>
  <c r="Q16" i="44119"/>
  <c r="P16" i="44119"/>
  <c r="O16" i="44119"/>
  <c r="N16" i="44119"/>
  <c r="M16" i="44119"/>
  <c r="L16" i="44119"/>
  <c r="K16" i="44119"/>
  <c r="J16" i="44119"/>
  <c r="I16" i="44119"/>
  <c r="H16" i="44119"/>
  <c r="AH15" i="44119"/>
  <c r="AG15" i="44119"/>
  <c r="AF15" i="44119"/>
  <c r="AE15" i="44119"/>
  <c r="AD15" i="44119"/>
  <c r="AC15" i="44119"/>
  <c r="AB15" i="44119"/>
  <c r="AA15" i="44119"/>
  <c r="Z15" i="44119"/>
  <c r="Y15" i="44119"/>
  <c r="X15" i="44119"/>
  <c r="W15" i="44119"/>
  <c r="V15" i="44119"/>
  <c r="U15" i="44119"/>
  <c r="T15" i="44119"/>
  <c r="S15" i="44119"/>
  <c r="R15" i="44119"/>
  <c r="Q15" i="44119"/>
  <c r="P15" i="44119"/>
  <c r="O15" i="44119"/>
  <c r="N15" i="44119"/>
  <c r="M15" i="44119"/>
  <c r="L15" i="44119"/>
  <c r="K15" i="44119"/>
  <c r="J15" i="44119"/>
  <c r="I15" i="44119"/>
  <c r="H15" i="44119"/>
  <c r="AH14" i="44119"/>
  <c r="AG14" i="44119"/>
  <c r="AF14" i="44119"/>
  <c r="AE14" i="44119"/>
  <c r="AD14" i="44119"/>
  <c r="AC14" i="44119"/>
  <c r="AB14" i="44119"/>
  <c r="AA14" i="44119"/>
  <c r="Z14" i="44119"/>
  <c r="Y14" i="44119"/>
  <c r="X14" i="44119"/>
  <c r="W14" i="44119"/>
  <c r="V14" i="44119"/>
  <c r="U14" i="44119"/>
  <c r="T14" i="44119"/>
  <c r="S14" i="44119"/>
  <c r="R14" i="44119"/>
  <c r="Q14" i="44119"/>
  <c r="P14" i="44119"/>
  <c r="O14" i="44119"/>
  <c r="N14" i="44119"/>
  <c r="M14" i="44119"/>
  <c r="L14" i="44119"/>
  <c r="K14" i="44119"/>
  <c r="J14" i="44119"/>
  <c r="I14" i="44119"/>
  <c r="H14" i="44119"/>
  <c r="AH13" i="44119"/>
  <c r="AG13" i="44119"/>
  <c r="AF13" i="44119"/>
  <c r="AE13" i="44119"/>
  <c r="AD13" i="44119"/>
  <c r="AC13" i="44119"/>
  <c r="AB13" i="44119"/>
  <c r="AA13" i="44119"/>
  <c r="Z13" i="44119"/>
  <c r="Y13" i="44119"/>
  <c r="X13" i="44119"/>
  <c r="W13" i="44119"/>
  <c r="V13" i="44119"/>
  <c r="U13" i="44119"/>
  <c r="T13" i="44119"/>
  <c r="S13" i="44119"/>
  <c r="R13" i="44119"/>
  <c r="Q13" i="44119"/>
  <c r="P13" i="44119"/>
  <c r="O13" i="44119"/>
  <c r="N13" i="44119"/>
  <c r="M13" i="44119"/>
  <c r="L13" i="44119"/>
  <c r="K13" i="44119"/>
  <c r="J13" i="44119"/>
  <c r="I13" i="44119"/>
  <c r="H13" i="44119"/>
  <c r="AH12" i="44119"/>
  <c r="AG12" i="44119"/>
  <c r="AF12" i="44119"/>
  <c r="AE12" i="44119"/>
  <c r="AD12" i="44119"/>
  <c r="AC12" i="44119"/>
  <c r="AB12" i="44119"/>
  <c r="AA12" i="44119"/>
  <c r="Z12" i="44119"/>
  <c r="Y12" i="44119"/>
  <c r="X12" i="44119"/>
  <c r="W12" i="44119"/>
  <c r="V12" i="44119"/>
  <c r="U12" i="44119"/>
  <c r="T12" i="44119"/>
  <c r="S12" i="44119"/>
  <c r="R12" i="44119"/>
  <c r="Q12" i="44119"/>
  <c r="P12" i="44119"/>
  <c r="O12" i="44119"/>
  <c r="N12" i="44119"/>
  <c r="M12" i="44119"/>
  <c r="L12" i="44119"/>
  <c r="K12" i="44119"/>
  <c r="J12" i="44119"/>
  <c r="I12" i="44119"/>
  <c r="H12" i="44119"/>
  <c r="AH11" i="44119"/>
  <c r="AG11" i="44119"/>
  <c r="AF11" i="44119"/>
  <c r="AE11" i="44119"/>
  <c r="AD11" i="44119"/>
  <c r="AC11" i="44119"/>
  <c r="AB11" i="44119"/>
  <c r="AA11" i="44119"/>
  <c r="Z11" i="44119"/>
  <c r="Y11" i="44119"/>
  <c r="X11" i="44119"/>
  <c r="W11" i="44119"/>
  <c r="V11" i="44119"/>
  <c r="U11" i="44119"/>
  <c r="T11" i="44119"/>
  <c r="S11" i="44119"/>
  <c r="R11" i="44119"/>
  <c r="Q11" i="44119"/>
  <c r="P11" i="44119"/>
  <c r="O11" i="44119"/>
  <c r="N11" i="44119"/>
  <c r="M11" i="44119"/>
  <c r="L11" i="44119"/>
  <c r="K11" i="44119"/>
  <c r="J11" i="44119"/>
  <c r="I11" i="44119"/>
  <c r="H11" i="44119"/>
  <c r="AH10" i="44119"/>
  <c r="AG10" i="44119"/>
  <c r="AF10" i="44119"/>
  <c r="AE10" i="44119"/>
  <c r="AD10" i="44119"/>
  <c r="AC10" i="44119"/>
  <c r="AB10" i="44119"/>
  <c r="AA10" i="44119"/>
  <c r="Z10" i="44119"/>
  <c r="Y10" i="44119"/>
  <c r="X10" i="44119"/>
  <c r="W10" i="44119"/>
  <c r="V10" i="44119"/>
  <c r="U10" i="44119"/>
  <c r="T10" i="44119"/>
  <c r="S10" i="44119"/>
  <c r="R10" i="44119"/>
  <c r="Q10" i="44119"/>
  <c r="P10" i="44119"/>
  <c r="O10" i="44119"/>
  <c r="N10" i="44119"/>
  <c r="M10" i="44119"/>
  <c r="L10" i="44119"/>
  <c r="K10" i="44119"/>
  <c r="J10" i="44119"/>
  <c r="I10" i="44119"/>
  <c r="H10" i="44119"/>
  <c r="AH9" i="44119"/>
  <c r="AG9" i="44119"/>
  <c r="AF9" i="44119"/>
  <c r="AE9" i="44119"/>
  <c r="AD9" i="44119"/>
  <c r="AC9" i="44119"/>
  <c r="AB9" i="44119"/>
  <c r="AA9" i="44119"/>
  <c r="Z9" i="44119"/>
  <c r="Y9" i="44119"/>
  <c r="X9" i="44119"/>
  <c r="W9" i="44119"/>
  <c r="V9" i="44119"/>
  <c r="U9" i="44119"/>
  <c r="T9" i="44119"/>
  <c r="S9" i="44119"/>
  <c r="R9" i="44119"/>
  <c r="Q9" i="44119"/>
  <c r="P9" i="44119"/>
  <c r="O9" i="44119"/>
  <c r="N9" i="44119"/>
  <c r="M9" i="44119"/>
  <c r="L9" i="44119"/>
  <c r="K9" i="44119"/>
  <c r="J9" i="44119"/>
  <c r="I9" i="44119"/>
  <c r="H9" i="44119"/>
  <c r="AH8" i="44119"/>
  <c r="AG8" i="44119"/>
  <c r="AF8" i="44119"/>
  <c r="AE8" i="44119"/>
  <c r="AD8" i="44119"/>
  <c r="AC8" i="44119"/>
  <c r="AB8" i="44119"/>
  <c r="AA8" i="44119"/>
  <c r="Z8" i="44119"/>
  <c r="Y8" i="44119"/>
  <c r="X8" i="44119"/>
  <c r="W8" i="44119"/>
  <c r="V8" i="44119"/>
  <c r="U8" i="44119"/>
  <c r="T8" i="44119"/>
  <c r="S8" i="44119"/>
  <c r="R8" i="44119"/>
  <c r="Q8" i="44119"/>
  <c r="P8" i="44119"/>
  <c r="O8" i="44119"/>
  <c r="N8" i="44119"/>
  <c r="M8" i="44119"/>
  <c r="L8" i="44119"/>
  <c r="K8" i="44119"/>
  <c r="J8" i="44119"/>
  <c r="I8" i="44119"/>
  <c r="H8" i="44119"/>
  <c r="AH7" i="44119"/>
  <c r="AG7" i="44119"/>
  <c r="AF7" i="44119"/>
  <c r="AE7" i="44119"/>
  <c r="AD7" i="44119"/>
  <c r="AC7" i="44119"/>
  <c r="AB7" i="44119"/>
  <c r="AA7" i="44119"/>
  <c r="Z7" i="44119"/>
  <c r="Y7" i="44119"/>
  <c r="X7" i="44119"/>
  <c r="W7" i="44119"/>
  <c r="V7" i="44119"/>
  <c r="U7" i="44119"/>
  <c r="T7" i="44119"/>
  <c r="S7" i="44119"/>
  <c r="R7" i="44119"/>
  <c r="Q7" i="44119"/>
  <c r="P7" i="44119"/>
  <c r="O7" i="44119"/>
  <c r="N7" i="44119"/>
  <c r="M7" i="44119"/>
  <c r="L7" i="44119"/>
  <c r="K7" i="44119"/>
  <c r="J7" i="44119"/>
  <c r="I7" i="44119"/>
  <c r="H7" i="44119"/>
  <c r="AH6" i="44119"/>
  <c r="AG6" i="44119"/>
  <c r="AF6" i="44119"/>
  <c r="AE6" i="44119"/>
  <c r="AD6" i="44119"/>
  <c r="AC6" i="44119"/>
  <c r="AB6" i="44119"/>
  <c r="AA6" i="44119"/>
  <c r="Z6" i="44119"/>
  <c r="Y6" i="44119"/>
  <c r="X6" i="44119"/>
  <c r="W6" i="44119"/>
  <c r="V6" i="44119"/>
  <c r="U6" i="44119"/>
  <c r="T6" i="44119"/>
  <c r="S6" i="44119"/>
  <c r="R6" i="44119"/>
  <c r="Q6" i="44119"/>
  <c r="P6" i="44119"/>
  <c r="O6" i="44119"/>
  <c r="N6" i="44119"/>
  <c r="M6" i="44119"/>
  <c r="L6" i="44119"/>
  <c r="K6" i="44119"/>
  <c r="J6" i="44119"/>
  <c r="I6" i="44119"/>
  <c r="H6" i="44119"/>
  <c r="AH16" i="44118"/>
  <c r="AG16" i="44118"/>
  <c r="AF16" i="44118"/>
  <c r="AE16" i="44118"/>
  <c r="AD16" i="44118"/>
  <c r="AC16" i="44118"/>
  <c r="AB16" i="44118"/>
  <c r="AA16" i="44118"/>
  <c r="Z16" i="44118"/>
  <c r="Y16" i="44118"/>
  <c r="X16" i="44118"/>
  <c r="W16" i="44118"/>
  <c r="V16" i="44118"/>
  <c r="U16" i="44118"/>
  <c r="T16" i="44118"/>
  <c r="S16" i="44118"/>
  <c r="R16" i="44118"/>
  <c r="Q16" i="44118"/>
  <c r="P16" i="44118"/>
  <c r="O16" i="44118"/>
  <c r="N16" i="44118"/>
  <c r="M16" i="44118"/>
  <c r="L16" i="44118"/>
  <c r="K16" i="44118"/>
  <c r="J16" i="44118"/>
  <c r="I16" i="44118"/>
  <c r="H16" i="44118"/>
  <c r="AH15" i="44118"/>
  <c r="AG15" i="44118"/>
  <c r="AF15" i="44118"/>
  <c r="AE15" i="44118"/>
  <c r="AD15" i="44118"/>
  <c r="AC15" i="44118"/>
  <c r="AB15" i="44118"/>
  <c r="AA15" i="44118"/>
  <c r="Z15" i="44118"/>
  <c r="Y15" i="44118"/>
  <c r="X15" i="44118"/>
  <c r="W15" i="44118"/>
  <c r="V15" i="44118"/>
  <c r="U15" i="44118"/>
  <c r="T15" i="44118"/>
  <c r="S15" i="44118"/>
  <c r="R15" i="44118"/>
  <c r="Q15" i="44118"/>
  <c r="P15" i="44118"/>
  <c r="O15" i="44118"/>
  <c r="N15" i="44118"/>
  <c r="M15" i="44118"/>
  <c r="L15" i="44118"/>
  <c r="K15" i="44118"/>
  <c r="J15" i="44118"/>
  <c r="I15" i="44118"/>
  <c r="H15" i="44118"/>
  <c r="AH14" i="44118"/>
  <c r="AG14" i="44118"/>
  <c r="AF14" i="44118"/>
  <c r="AE14" i="44118"/>
  <c r="AD14" i="44118"/>
  <c r="AC14" i="44118"/>
  <c r="AB14" i="44118"/>
  <c r="AA14" i="44118"/>
  <c r="Z14" i="44118"/>
  <c r="Y14" i="44118"/>
  <c r="X14" i="44118"/>
  <c r="W14" i="44118"/>
  <c r="V14" i="44118"/>
  <c r="U14" i="44118"/>
  <c r="T14" i="44118"/>
  <c r="S14" i="44118"/>
  <c r="R14" i="44118"/>
  <c r="Q14" i="44118"/>
  <c r="P14" i="44118"/>
  <c r="O14" i="44118"/>
  <c r="N14" i="44118"/>
  <c r="M14" i="44118"/>
  <c r="L14" i="44118"/>
  <c r="K14" i="44118"/>
  <c r="J14" i="44118"/>
  <c r="I14" i="44118"/>
  <c r="H14" i="44118"/>
  <c r="AH13" i="44118"/>
  <c r="AG13" i="44118"/>
  <c r="AF13" i="44118"/>
  <c r="AE13" i="44118"/>
  <c r="AD13" i="44118"/>
  <c r="AC13" i="44118"/>
  <c r="AB13" i="44118"/>
  <c r="AA13" i="44118"/>
  <c r="Z13" i="44118"/>
  <c r="Y13" i="44118"/>
  <c r="X13" i="44118"/>
  <c r="W13" i="44118"/>
  <c r="V13" i="44118"/>
  <c r="U13" i="44118"/>
  <c r="T13" i="44118"/>
  <c r="S13" i="44118"/>
  <c r="R13" i="44118"/>
  <c r="Q13" i="44118"/>
  <c r="P13" i="44118"/>
  <c r="O13" i="44118"/>
  <c r="N13" i="44118"/>
  <c r="M13" i="44118"/>
  <c r="L13" i="44118"/>
  <c r="K13" i="44118"/>
  <c r="J13" i="44118"/>
  <c r="I13" i="44118"/>
  <c r="H13" i="44118"/>
  <c r="AH12" i="44118"/>
  <c r="AG12" i="44118"/>
  <c r="AF12" i="44118"/>
  <c r="AE12" i="44118"/>
  <c r="AD12" i="44118"/>
  <c r="AC12" i="44118"/>
  <c r="AB12" i="44118"/>
  <c r="AA12" i="44118"/>
  <c r="Z12" i="44118"/>
  <c r="Y12" i="44118"/>
  <c r="X12" i="44118"/>
  <c r="W12" i="44118"/>
  <c r="V12" i="44118"/>
  <c r="U12" i="44118"/>
  <c r="T12" i="44118"/>
  <c r="S12" i="44118"/>
  <c r="R12" i="44118"/>
  <c r="Q12" i="44118"/>
  <c r="P12" i="44118"/>
  <c r="O12" i="44118"/>
  <c r="N12" i="44118"/>
  <c r="M12" i="44118"/>
  <c r="L12" i="44118"/>
  <c r="K12" i="44118"/>
  <c r="J12" i="44118"/>
  <c r="I12" i="44118"/>
  <c r="H12" i="44118"/>
  <c r="AH11" i="44118"/>
  <c r="AG11" i="44118"/>
  <c r="AF11" i="44118"/>
  <c r="AE11" i="44118"/>
  <c r="AD11" i="44118"/>
  <c r="AC11" i="44118"/>
  <c r="AB11" i="44118"/>
  <c r="AA11" i="44118"/>
  <c r="Z11" i="44118"/>
  <c r="Y11" i="44118"/>
  <c r="X11" i="44118"/>
  <c r="W11" i="44118"/>
  <c r="V11" i="44118"/>
  <c r="U11" i="44118"/>
  <c r="T11" i="44118"/>
  <c r="S11" i="44118"/>
  <c r="R11" i="44118"/>
  <c r="Q11" i="44118"/>
  <c r="P11" i="44118"/>
  <c r="O11" i="44118"/>
  <c r="N11" i="44118"/>
  <c r="M11" i="44118"/>
  <c r="L11" i="44118"/>
  <c r="K11" i="44118"/>
  <c r="J11" i="44118"/>
  <c r="I11" i="44118"/>
  <c r="H11" i="44118"/>
  <c r="AH10" i="44118"/>
  <c r="AG10" i="44118"/>
  <c r="AF10" i="44118"/>
  <c r="AE10" i="44118"/>
  <c r="AD10" i="44118"/>
  <c r="AC10" i="44118"/>
  <c r="AB10" i="44118"/>
  <c r="AA10" i="44118"/>
  <c r="Z10" i="44118"/>
  <c r="Y10" i="44118"/>
  <c r="X10" i="44118"/>
  <c r="W10" i="44118"/>
  <c r="V10" i="44118"/>
  <c r="U10" i="44118"/>
  <c r="T10" i="44118"/>
  <c r="S10" i="44118"/>
  <c r="R10" i="44118"/>
  <c r="Q10" i="44118"/>
  <c r="P10" i="44118"/>
  <c r="O10" i="44118"/>
  <c r="N10" i="44118"/>
  <c r="M10" i="44118"/>
  <c r="L10" i="44118"/>
  <c r="K10" i="44118"/>
  <c r="J10" i="44118"/>
  <c r="I10" i="44118"/>
  <c r="H10" i="44118"/>
  <c r="AH9" i="44118"/>
  <c r="AG9" i="44118"/>
  <c r="AF9" i="44118"/>
  <c r="AE9" i="44118"/>
  <c r="AD9" i="44118"/>
  <c r="AC9" i="44118"/>
  <c r="AB9" i="44118"/>
  <c r="AA9" i="44118"/>
  <c r="Z9" i="44118"/>
  <c r="Y9" i="44118"/>
  <c r="X9" i="44118"/>
  <c r="W9" i="44118"/>
  <c r="V9" i="44118"/>
  <c r="U9" i="44118"/>
  <c r="T9" i="44118"/>
  <c r="S9" i="44118"/>
  <c r="R9" i="44118"/>
  <c r="Q9" i="44118"/>
  <c r="P9" i="44118"/>
  <c r="O9" i="44118"/>
  <c r="N9" i="44118"/>
  <c r="M9" i="44118"/>
  <c r="L9" i="44118"/>
  <c r="K9" i="44118"/>
  <c r="J9" i="44118"/>
  <c r="I9" i="44118"/>
  <c r="H9" i="44118"/>
  <c r="AH8" i="44118"/>
  <c r="AG8" i="44118"/>
  <c r="AF8" i="44118"/>
  <c r="AE8" i="44118"/>
  <c r="AD8" i="44118"/>
  <c r="AC8" i="44118"/>
  <c r="AB8" i="44118"/>
  <c r="AA8" i="44118"/>
  <c r="Z8" i="44118"/>
  <c r="Y8" i="44118"/>
  <c r="X8" i="44118"/>
  <c r="W8" i="44118"/>
  <c r="V8" i="44118"/>
  <c r="U8" i="44118"/>
  <c r="T8" i="44118"/>
  <c r="S8" i="44118"/>
  <c r="R8" i="44118"/>
  <c r="Q8" i="44118"/>
  <c r="P8" i="44118"/>
  <c r="O8" i="44118"/>
  <c r="N8" i="44118"/>
  <c r="M8" i="44118"/>
  <c r="L8" i="44118"/>
  <c r="K8" i="44118"/>
  <c r="J8" i="44118"/>
  <c r="I8" i="44118"/>
  <c r="H8" i="44118"/>
  <c r="AH7" i="44118"/>
  <c r="AG7" i="44118"/>
  <c r="AF7" i="44118"/>
  <c r="AE7" i="44118"/>
  <c r="AD7" i="44118"/>
  <c r="AC7" i="44118"/>
  <c r="AB7" i="44118"/>
  <c r="AA7" i="44118"/>
  <c r="Z7" i="44118"/>
  <c r="Y7" i="44118"/>
  <c r="X7" i="44118"/>
  <c r="W7" i="44118"/>
  <c r="V7" i="44118"/>
  <c r="U7" i="44118"/>
  <c r="T7" i="44118"/>
  <c r="S7" i="44118"/>
  <c r="R7" i="44118"/>
  <c r="Q7" i="44118"/>
  <c r="P7" i="44118"/>
  <c r="O7" i="44118"/>
  <c r="N7" i="44118"/>
  <c r="M7" i="44118"/>
  <c r="L7" i="44118"/>
  <c r="K7" i="44118"/>
  <c r="J7" i="44118"/>
  <c r="I7" i="44118"/>
  <c r="H7" i="44118"/>
  <c r="AH6" i="44118"/>
  <c r="AG6" i="44118"/>
  <c r="AF6" i="44118"/>
  <c r="AE6" i="44118"/>
  <c r="AD6" i="44118"/>
  <c r="AC6" i="44118"/>
  <c r="AB6" i="44118"/>
  <c r="AA6" i="44118"/>
  <c r="Z6" i="44118"/>
  <c r="Y6" i="44118"/>
  <c r="X6" i="44118"/>
  <c r="W6" i="44118"/>
  <c r="V6" i="44118"/>
  <c r="U6" i="44118"/>
  <c r="T6" i="44118"/>
  <c r="S6" i="44118"/>
  <c r="R6" i="44118"/>
  <c r="Q6" i="44118"/>
  <c r="P6" i="44118"/>
  <c r="O6" i="44118"/>
  <c r="N6" i="44118"/>
  <c r="M6" i="44118"/>
  <c r="L6" i="44118"/>
  <c r="K6" i="44118"/>
  <c r="J6" i="44118"/>
  <c r="I6" i="44118"/>
  <c r="H6" i="44118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O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O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O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O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O12" i="44117"/>
  <c r="N12" i="44117"/>
  <c r="M12" i="44117"/>
  <c r="L12" i="44117"/>
  <c r="K12" i="44117"/>
  <c r="J12" i="44117"/>
  <c r="I12" i="44117"/>
  <c r="H12" i="44117"/>
  <c r="P11" i="44117"/>
  <c r="O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O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O9" i="44117"/>
  <c r="N9" i="44117"/>
  <c r="M9" i="44117"/>
  <c r="L9" i="44117"/>
  <c r="K9" i="44117"/>
  <c r="J9" i="44117"/>
  <c r="I9" i="44117"/>
  <c r="H9" i="44117"/>
  <c r="P8" i="44117"/>
  <c r="O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O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O6" i="44117"/>
  <c r="N6" i="44117"/>
  <c r="M6" i="44117"/>
  <c r="L6" i="44117"/>
  <c r="K6" i="44117"/>
  <c r="J6" i="44117"/>
  <c r="I6" i="44117"/>
  <c r="H6" i="44117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O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O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O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O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O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O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O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O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O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O7" i="44116"/>
  <c r="N7" i="44116"/>
  <c r="M7" i="44116"/>
  <c r="L7" i="44116"/>
  <c r="K7" i="44116"/>
  <c r="J7" i="44116"/>
  <c r="I7" i="44116"/>
  <c r="H7" i="44116"/>
  <c r="AH6" i="44116"/>
  <c r="AG6" i="44116"/>
  <c r="AF6" i="44116"/>
  <c r="AE6" i="44116"/>
  <c r="AD6" i="44116"/>
  <c r="AC6" i="44116"/>
  <c r="AB6" i="44116"/>
  <c r="AA6" i="44116"/>
  <c r="Z6" i="44116"/>
  <c r="Y6" i="44116"/>
  <c r="X6" i="44116"/>
  <c r="W6" i="44116"/>
  <c r="V6" i="44116"/>
  <c r="U6" i="44116"/>
  <c r="T6" i="44116"/>
  <c r="S6" i="44116"/>
  <c r="R6" i="44116"/>
  <c r="Q6" i="44116"/>
  <c r="P6" i="44116"/>
  <c r="O6" i="44116"/>
  <c r="N6" i="44116"/>
  <c r="M6" i="44116"/>
  <c r="L6" i="44116"/>
  <c r="K6" i="44116"/>
  <c r="J6" i="44116"/>
  <c r="I6" i="44116"/>
  <c r="H6" i="44116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O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O15" i="44115"/>
  <c r="N15" i="44115"/>
  <c r="M15" i="44115"/>
  <c r="L15" i="44115"/>
  <c r="K15" i="44115"/>
  <c r="J15" i="44115"/>
  <c r="I15" i="44115"/>
  <c r="H15" i="44115"/>
  <c r="P14" i="44115"/>
  <c r="O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O13" i="44115"/>
  <c r="N13" i="44115"/>
  <c r="M13" i="44115"/>
  <c r="L13" i="44115"/>
  <c r="K13" i="44115"/>
  <c r="J13" i="44115"/>
  <c r="I13" i="44115"/>
  <c r="H13" i="44115"/>
  <c r="P12" i="44115"/>
  <c r="O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O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O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O9" i="44115"/>
  <c r="N9" i="44115"/>
  <c r="M9" i="44115"/>
  <c r="L9" i="44115"/>
  <c r="K9" i="44115"/>
  <c r="J9" i="44115"/>
  <c r="I9" i="44115"/>
  <c r="H9" i="44115"/>
  <c r="P8" i="44115"/>
  <c r="O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O7" i="44115"/>
  <c r="N7" i="44115"/>
  <c r="M7" i="44115"/>
  <c r="L7" i="44115"/>
  <c r="K7" i="44115"/>
  <c r="J7" i="44115"/>
  <c r="I7" i="44115"/>
  <c r="H7" i="44115"/>
  <c r="P6" i="44115"/>
  <c r="O6" i="44115"/>
  <c r="N6" i="44115"/>
  <c r="M6" i="44115"/>
  <c r="L6" i="44115"/>
  <c r="K6" i="44115"/>
  <c r="J6" i="44115"/>
  <c r="I6" i="44115"/>
  <c r="H6" i="44115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O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O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O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O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O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O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O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O9" i="44114"/>
  <c r="N9" i="44114"/>
  <c r="M9" i="44114"/>
  <c r="L9" i="44114"/>
  <c r="K9" i="44114"/>
  <c r="J9" i="44114"/>
  <c r="I9" i="44114"/>
  <c r="H9" i="44114"/>
  <c r="AH8" i="44114"/>
  <c r="AG8" i="44114"/>
  <c r="AF8" i="44114"/>
  <c r="AE8" i="44114"/>
  <c r="AD8" i="44114"/>
  <c r="AC8" i="44114"/>
  <c r="AB8" i="44114"/>
  <c r="AA8" i="44114"/>
  <c r="Z8" i="44114"/>
  <c r="Y8" i="44114"/>
  <c r="X8" i="44114"/>
  <c r="W8" i="44114"/>
  <c r="V8" i="44114"/>
  <c r="U8" i="44114"/>
  <c r="T8" i="44114"/>
  <c r="S8" i="44114"/>
  <c r="R8" i="44114"/>
  <c r="Q8" i="44114"/>
  <c r="P8" i="44114"/>
  <c r="O8" i="44114"/>
  <c r="N8" i="44114"/>
  <c r="M8" i="44114"/>
  <c r="L8" i="44114"/>
  <c r="K8" i="44114"/>
  <c r="J8" i="44114"/>
  <c r="I8" i="44114"/>
  <c r="H8" i="44114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O7" i="44114"/>
  <c r="N7" i="44114"/>
  <c r="M7" i="44114"/>
  <c r="L7" i="44114"/>
  <c r="K7" i="44114"/>
  <c r="J7" i="44114"/>
  <c r="I7" i="44114"/>
  <c r="H7" i="44114"/>
  <c r="AH6" i="44114"/>
  <c r="AG6" i="44114"/>
  <c r="AF6" i="44114"/>
  <c r="AE6" i="44114"/>
  <c r="AD6" i="44114"/>
  <c r="AC6" i="44114"/>
  <c r="AB6" i="44114"/>
  <c r="AA6" i="44114"/>
  <c r="Z6" i="44114"/>
  <c r="Y6" i="44114"/>
  <c r="X6" i="44114"/>
  <c r="W6" i="44114"/>
  <c r="V6" i="44114"/>
  <c r="U6" i="44114"/>
  <c r="T6" i="44114"/>
  <c r="S6" i="44114"/>
  <c r="R6" i="44114"/>
  <c r="Q6" i="44114"/>
  <c r="P6" i="44114"/>
  <c r="O6" i="44114"/>
  <c r="N6" i="44114"/>
  <c r="M6" i="44114"/>
  <c r="L6" i="44114"/>
  <c r="K6" i="44114"/>
  <c r="J6" i="44114"/>
  <c r="I6" i="44114"/>
  <c r="H6" i="44114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O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O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O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O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O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O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O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O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O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O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T6" i="44059"/>
  <c r="S6" i="44059"/>
  <c r="R6" i="44059"/>
  <c r="Q6" i="44059"/>
  <c r="P6" i="44059"/>
  <c r="O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O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O15" i="44057"/>
  <c r="N15" i="44057"/>
  <c r="M15" i="44057"/>
  <c r="L15" i="44057"/>
  <c r="K15" i="44057"/>
  <c r="J15" i="44057"/>
  <c r="I15" i="44057"/>
  <c r="H15" i="44057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U14" i="44057"/>
  <c r="T14" i="44057"/>
  <c r="S14" i="44057"/>
  <c r="R14" i="44057"/>
  <c r="Q14" i="44057"/>
  <c r="P14" i="44057"/>
  <c r="O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O13" i="44057"/>
  <c r="N13" i="44057"/>
  <c r="M13" i="44057"/>
  <c r="L13" i="44057"/>
  <c r="K13" i="44057"/>
  <c r="J13" i="44057"/>
  <c r="I13" i="44057"/>
  <c r="H13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U12" i="44057"/>
  <c r="T12" i="44057"/>
  <c r="S12" i="44057"/>
  <c r="R12" i="44057"/>
  <c r="Q12" i="44057"/>
  <c r="P12" i="44057"/>
  <c r="O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O11" i="44057"/>
  <c r="N11" i="44057"/>
  <c r="M11" i="44057"/>
  <c r="L11" i="44057"/>
  <c r="K11" i="44057"/>
  <c r="J11" i="44057"/>
  <c r="I11" i="44057"/>
  <c r="H11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U10" i="44057"/>
  <c r="T10" i="44057"/>
  <c r="S10" i="44057"/>
  <c r="R10" i="44057"/>
  <c r="Q10" i="44057"/>
  <c r="P10" i="44057"/>
  <c r="O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O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O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O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R6" i="44057"/>
  <c r="Q6" i="44057"/>
  <c r="P6" i="44057"/>
  <c r="O6" i="44057"/>
  <c r="N6" i="44057"/>
  <c r="M6" i="44057"/>
  <c r="L6" i="44057"/>
  <c r="K6" i="44057"/>
  <c r="J6" i="44057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O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O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O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O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O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O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O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O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O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Z7" i="44056"/>
  <c r="Y7" i="44056"/>
  <c r="X7" i="44056"/>
  <c r="W7" i="44056"/>
  <c r="V7" i="44056"/>
  <c r="U7" i="44056"/>
  <c r="T7" i="44056"/>
  <c r="S7" i="44056"/>
  <c r="R7" i="44056"/>
  <c r="Q7" i="44056"/>
  <c r="P7" i="44056"/>
  <c r="O7" i="44056"/>
  <c r="N7" i="44056"/>
  <c r="M7" i="44056"/>
  <c r="L7" i="44056"/>
  <c r="K7" i="44056"/>
  <c r="J7" i="44056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O6" i="44056"/>
  <c r="N6" i="44056"/>
  <c r="M6" i="44056"/>
  <c r="L6" i="44056"/>
  <c r="K6" i="44056"/>
  <c r="J6" i="44056"/>
  <c r="I6" i="44056"/>
  <c r="H6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O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O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O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O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O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O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O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O9" i="44055"/>
  <c r="N9" i="44055"/>
  <c r="M9" i="44055"/>
  <c r="L9" i="44055"/>
  <c r="K9" i="44055"/>
  <c r="J9" i="44055"/>
  <c r="I9" i="44055"/>
  <c r="H9" i="44055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O8" i="44055"/>
  <c r="N8" i="44055"/>
  <c r="M8" i="44055"/>
  <c r="L8" i="44055"/>
  <c r="K8" i="44055"/>
  <c r="J8" i="44055"/>
  <c r="I8" i="44055"/>
  <c r="H8" i="44055"/>
  <c r="AH7" i="44055"/>
  <c r="AG7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O7" i="44055"/>
  <c r="N7" i="44055"/>
  <c r="M7" i="44055"/>
  <c r="L7" i="44055"/>
  <c r="K7" i="44055"/>
  <c r="J7" i="44055"/>
  <c r="I7" i="44055"/>
  <c r="H7" i="44055"/>
  <c r="AH6" i="44055"/>
  <c r="AG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O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O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O15" i="259"/>
  <c r="N15" i="259"/>
  <c r="M15" i="259"/>
  <c r="L15" i="259"/>
  <c r="K15" i="259"/>
  <c r="J15" i="259"/>
  <c r="I15" i="259"/>
  <c r="H15" i="259"/>
  <c r="P14" i="259"/>
  <c r="O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O13" i="259"/>
  <c r="N13" i="259"/>
  <c r="M13" i="259"/>
  <c r="L13" i="259"/>
  <c r="K13" i="259"/>
  <c r="J13" i="259"/>
  <c r="I13" i="259"/>
  <c r="H13" i="259"/>
  <c r="P12" i="259"/>
  <c r="O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O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O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O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O8" i="259"/>
  <c r="N8" i="259"/>
  <c r="M8" i="259"/>
  <c r="L8" i="259"/>
  <c r="K8" i="259"/>
  <c r="J8" i="259"/>
  <c r="I8" i="259"/>
  <c r="H8" i="259"/>
  <c r="P7" i="259"/>
  <c r="O7" i="259"/>
  <c r="N7" i="259"/>
  <c r="M7" i="259"/>
  <c r="L7" i="259"/>
  <c r="K7" i="259"/>
  <c r="J7" i="259"/>
  <c r="I7" i="259"/>
  <c r="H7" i="259"/>
  <c r="F7" i="259" s="1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S6" i="259"/>
  <c r="R6" i="259"/>
  <c r="Q6" i="259"/>
  <c r="P6" i="259"/>
  <c r="O6" i="259"/>
  <c r="N6" i="259"/>
  <c r="M6" i="259"/>
  <c r="L6" i="259"/>
  <c r="K6" i="259"/>
  <c r="J6" i="259"/>
  <c r="I6" i="259"/>
  <c r="H6" i="259"/>
  <c r="F90" i="3"/>
  <c r="F13" i="44059" s="1"/>
  <c r="F91" i="3"/>
  <c r="F14" i="44115" l="1"/>
  <c r="F12" i="44115"/>
  <c r="F8" i="44115"/>
  <c r="F6" i="44115"/>
  <c r="F11" i="44117"/>
  <c r="F8" i="44117"/>
  <c r="F16" i="44135"/>
  <c r="F11" i="44135"/>
  <c r="F16" i="44122"/>
  <c r="F6" i="44122"/>
  <c r="F14" i="259"/>
  <c r="F12" i="259"/>
  <c r="F9" i="44116"/>
  <c r="F8" i="44138"/>
  <c r="F7" i="44127"/>
  <c r="F8" i="44118"/>
  <c r="F13" i="259"/>
  <c r="F13" i="44057"/>
  <c r="F13" i="44123"/>
  <c r="F12" i="44129"/>
  <c r="F11" i="44132"/>
  <c r="Q31" i="21144"/>
  <c r="Q40" i="21144"/>
  <c r="Q47" i="21144"/>
  <c r="Q38" i="21144"/>
  <c r="Q45" i="21144"/>
  <c r="Q33" i="21144"/>
  <c r="Q52" i="21144"/>
  <c r="Q48" i="21144"/>
  <c r="Q41" i="21144"/>
  <c r="Q35" i="21144"/>
  <c r="Q30" i="21144"/>
  <c r="Q51" i="21144"/>
  <c r="Q50" i="21144"/>
  <c r="Q25" i="21144"/>
  <c r="Q37" i="21144"/>
  <c r="Q39" i="21144"/>
  <c r="Q26" i="21144"/>
  <c r="Q49" i="21144"/>
  <c r="Q28" i="21144"/>
  <c r="Q36" i="21144"/>
  <c r="Q34" i="21144"/>
  <c r="Q32" i="21144"/>
  <c r="Q54" i="21144"/>
  <c r="Q24" i="21144"/>
  <c r="Q44" i="21144"/>
  <c r="Q42" i="21144"/>
  <c r="Q46" i="21144"/>
  <c r="Q43" i="21144"/>
  <c r="D93" i="3"/>
  <c r="D94" i="3" s="1"/>
  <c r="F89" i="3"/>
  <c r="F88" i="3"/>
  <c r="F16" i="44134" s="1"/>
  <c r="F87" i="3"/>
  <c r="F86" i="3"/>
  <c r="F10" i="44120" s="1"/>
  <c r="F85" i="3"/>
  <c r="F84" i="3"/>
  <c r="F83" i="3"/>
  <c r="F82" i="3"/>
  <c r="F81" i="3"/>
  <c r="F80" i="3"/>
  <c r="F79" i="3"/>
  <c r="F78" i="3"/>
  <c r="F77" i="3"/>
  <c r="F7" i="44139" s="1"/>
  <c r="F76" i="3"/>
  <c r="H18" i="21144"/>
  <c r="E18" i="21144"/>
  <c r="C18" i="21144"/>
  <c r="H14" i="21144"/>
  <c r="C14" i="21144"/>
  <c r="E15" i="21144"/>
  <c r="E13" i="21144"/>
  <c r="H10" i="21144"/>
  <c r="C10" i="21144"/>
  <c r="E10" i="21144"/>
  <c r="E6" i="21144"/>
  <c r="M18" i="21144"/>
  <c r="P18" i="21144"/>
  <c r="N18" i="21144"/>
  <c r="N15" i="21144"/>
  <c r="P14" i="21144"/>
  <c r="M14" i="21144"/>
  <c r="N13" i="21144"/>
  <c r="P10" i="21144"/>
  <c r="M10" i="21144"/>
  <c r="N10" i="21144"/>
  <c r="N6" i="21144"/>
  <c r="L3" i="21144"/>
  <c r="L2" i="21144"/>
  <c r="I51" i="21144"/>
  <c r="I53" i="21144"/>
  <c r="I50" i="21144"/>
  <c r="I38" i="21144"/>
  <c r="I37" i="21144"/>
  <c r="I27" i="21144"/>
  <c r="I47" i="21144"/>
  <c r="I30" i="21144"/>
  <c r="I44" i="21144"/>
  <c r="I25" i="21144"/>
  <c r="I36" i="21144"/>
  <c r="I49" i="21144"/>
  <c r="I33" i="21144"/>
  <c r="I39" i="21144"/>
  <c r="I34" i="21144"/>
  <c r="I29" i="21144"/>
  <c r="I23" i="21144"/>
  <c r="I46" i="21144"/>
  <c r="I42" i="21144"/>
  <c r="I28" i="21144"/>
  <c r="I31" i="21144"/>
  <c r="I35" i="21144"/>
  <c r="F51" i="21144"/>
  <c r="F53" i="21144"/>
  <c r="F40" i="21144"/>
  <c r="F50" i="21144"/>
  <c r="F38" i="21144"/>
  <c r="F37" i="21144"/>
  <c r="F27" i="21144"/>
  <c r="F47" i="21144"/>
  <c r="F30" i="21144"/>
  <c r="F44" i="21144"/>
  <c r="F25" i="21144"/>
  <c r="F36" i="21144"/>
  <c r="F49" i="21144"/>
  <c r="F33" i="21144"/>
  <c r="F39" i="21144"/>
  <c r="F52" i="21144"/>
  <c r="F34" i="21144"/>
  <c r="F41" i="21144"/>
  <c r="F29" i="21144"/>
  <c r="F23" i="21144"/>
  <c r="F32" i="21144"/>
  <c r="F46" i="21144"/>
  <c r="F43" i="21144"/>
  <c r="F42" i="21144"/>
  <c r="F28" i="21144"/>
  <c r="F31" i="21144"/>
  <c r="F35" i="21144"/>
  <c r="F24" i="21144"/>
  <c r="C51" i="21144"/>
  <c r="C53" i="21144"/>
  <c r="C40" i="21144"/>
  <c r="C50" i="21144"/>
  <c r="C38" i="21144"/>
  <c r="C27" i="21144"/>
  <c r="C47" i="21144"/>
  <c r="C30" i="21144"/>
  <c r="C44" i="21144"/>
  <c r="C25" i="21144"/>
  <c r="C36" i="21144"/>
  <c r="C49" i="21144"/>
  <c r="C33" i="21144"/>
  <c r="C39" i="21144"/>
  <c r="C52" i="21144"/>
  <c r="C34" i="21144"/>
  <c r="C41" i="21144"/>
  <c r="C29" i="21144"/>
  <c r="C23" i="21144"/>
  <c r="C32" i="21144"/>
  <c r="C46" i="21144"/>
  <c r="C43" i="21144"/>
  <c r="C42" i="21144"/>
  <c r="C28" i="21144"/>
  <c r="C31" i="21144"/>
  <c r="C35" i="21144"/>
  <c r="C24" i="21144"/>
  <c r="F11" i="44136"/>
  <c r="F10" i="44135"/>
  <c r="F13" i="44132"/>
  <c r="F13" i="44140" l="1"/>
  <c r="F11" i="44138"/>
  <c r="F7" i="44140"/>
  <c r="F9" i="44138"/>
  <c r="B2" i="21144"/>
  <c r="B3" i="21144"/>
  <c r="F15" i="44136"/>
  <c r="F16" i="44139"/>
  <c r="F11" i="44133"/>
  <c r="F11" i="259"/>
  <c r="F8" i="44135"/>
  <c r="F8" i="259"/>
  <c r="F13" i="44134"/>
  <c r="F7" i="44137"/>
  <c r="F9" i="44132"/>
  <c r="F14" i="44131"/>
  <c r="F9" i="44131"/>
  <c r="F8" i="44130"/>
  <c r="F7" i="44129"/>
  <c r="F13" i="44128"/>
  <c r="F16" i="44127"/>
  <c r="F12" i="44126" l="1"/>
  <c r="F9" i="44125"/>
  <c r="F7" i="44125"/>
  <c r="F11" i="44124"/>
  <c r="F8" i="44124"/>
  <c r="F14" i="44123"/>
  <c r="F11" i="44123"/>
  <c r="F12" i="44122"/>
  <c r="F10" i="44122"/>
  <c r="F12" i="44121"/>
  <c r="F10" i="44121"/>
  <c r="F11" i="44120"/>
  <c r="F15" i="44119" l="1"/>
  <c r="F11" i="44119"/>
  <c r="F13" i="44118"/>
  <c r="F9" i="44118"/>
  <c r="F14" i="44117"/>
  <c r="F10" i="44117"/>
  <c r="F14" i="44116"/>
  <c r="F13" i="44116"/>
  <c r="F15" i="44115"/>
  <c r="F11" i="44115"/>
  <c r="F11" i="44114"/>
  <c r="F9" i="44114"/>
  <c r="F14" i="44059"/>
  <c r="F10" i="44059"/>
  <c r="F10" i="44057"/>
  <c r="F9" i="44057"/>
  <c r="F11" i="44056"/>
  <c r="F11" i="44055"/>
  <c r="F67" i="3" l="1"/>
  <c r="F12" i="44133" s="1"/>
  <c r="F75" i="3" l="1"/>
  <c r="F6" i="44127" s="1"/>
  <c r="F74" i="3"/>
  <c r="F73" i="3"/>
  <c r="F16" i="44140" s="1"/>
  <c r="F72" i="3"/>
  <c r="F14" i="44138" l="1"/>
  <c r="F13" i="44138"/>
  <c r="F6" i="44137"/>
  <c r="F6" i="44133"/>
  <c r="F6" i="44130"/>
  <c r="F6" i="44129"/>
  <c r="F6" i="44128"/>
  <c r="F6" i="44126"/>
  <c r="F6" i="44056"/>
  <c r="F6" i="44055"/>
  <c r="F15" i="44125"/>
  <c r="F14" i="44119"/>
  <c r="F14" i="44133"/>
  <c r="F16" i="44136"/>
  <c r="F15" i="44134"/>
  <c r="F14" i="44120"/>
  <c r="F14" i="44055"/>
  <c r="F71" i="3"/>
  <c r="F16" i="259" s="1"/>
  <c r="F70" i="3"/>
  <c r="F11" i="44130" s="1"/>
  <c r="F69" i="3"/>
  <c r="F68" i="3"/>
  <c r="F12" i="44138" s="1"/>
  <c r="F66" i="3"/>
  <c r="F65" i="3"/>
  <c r="F64" i="3"/>
  <c r="F63" i="3"/>
  <c r="F8" i="44123" s="1"/>
  <c r="F62" i="3"/>
  <c r="F61" i="3"/>
  <c r="F8" i="44127" s="1"/>
  <c r="F60" i="3"/>
  <c r="F9" i="44121" s="1"/>
  <c r="F59" i="3"/>
  <c r="F58" i="3"/>
  <c r="F57" i="3"/>
  <c r="F8" i="44139" s="1"/>
  <c r="F56" i="3"/>
  <c r="F55" i="3"/>
  <c r="F54" i="3"/>
  <c r="F53" i="3"/>
  <c r="F6" i="44139" s="1"/>
  <c r="F52" i="3"/>
  <c r="F51" i="3"/>
  <c r="F50" i="3"/>
  <c r="F49" i="3"/>
  <c r="F48" i="3"/>
  <c r="F47" i="3"/>
  <c r="F10" i="44114" s="1"/>
  <c r="F46" i="3"/>
  <c r="F12" i="44059" s="1"/>
  <c r="F45" i="3"/>
  <c r="F44" i="3"/>
  <c r="F43" i="3"/>
  <c r="F42" i="3"/>
  <c r="F8" i="44121" s="1"/>
  <c r="F41" i="3"/>
  <c r="F9" i="44059" s="1"/>
  <c r="F40" i="3"/>
  <c r="F37" i="3"/>
  <c r="F6" i="44116" s="1"/>
  <c r="F36" i="3"/>
  <c r="F35" i="3"/>
  <c r="F34" i="3"/>
  <c r="F33" i="3"/>
  <c r="F16" i="44124" s="1"/>
  <c r="F32" i="3"/>
  <c r="F31" i="3"/>
  <c r="F10" i="44140" s="1"/>
  <c r="F30" i="3"/>
  <c r="F29" i="3"/>
  <c r="F12" i="44119" s="1"/>
  <c r="F28" i="3"/>
  <c r="F27" i="3"/>
  <c r="F12" i="44139" s="1"/>
  <c r="F26" i="3"/>
  <c r="F25" i="3"/>
  <c r="F24" i="3"/>
  <c r="F23" i="3"/>
  <c r="F22" i="3"/>
  <c r="F21" i="3"/>
  <c r="F20" i="3"/>
  <c r="F9" i="44055" s="1"/>
  <c r="F19" i="3"/>
  <c r="F7" i="44138" s="1"/>
  <c r="F18" i="3"/>
  <c r="F6" i="44117" s="1"/>
  <c r="F17" i="3"/>
  <c r="F16" i="3"/>
  <c r="F15" i="3"/>
  <c r="F16" i="44138" s="1"/>
  <c r="F14" i="3"/>
  <c r="F13" i="3"/>
  <c r="F12" i="3"/>
  <c r="F11" i="3"/>
  <c r="F10" i="3"/>
  <c r="F10" i="44139" s="1"/>
  <c r="F9" i="3"/>
  <c r="F10" i="259" s="1"/>
  <c r="F8" i="3"/>
  <c r="F8" i="44140" s="1"/>
  <c r="F7" i="3"/>
  <c r="F9" i="259" s="1"/>
  <c r="F6" i="3"/>
  <c r="F5" i="3"/>
  <c r="F4" i="3"/>
  <c r="F9" i="44135" s="1"/>
  <c r="F3" i="3"/>
  <c r="F2" i="3"/>
  <c r="F9" i="44120" l="1"/>
  <c r="F9" i="44140"/>
  <c r="F6" i="44138"/>
  <c r="F6" i="44140"/>
  <c r="F12" i="44140"/>
  <c r="F11" i="44139"/>
  <c r="F14" i="44140"/>
  <c r="F15" i="44139"/>
  <c r="F11" i="44140"/>
  <c r="F13" i="44139"/>
  <c r="F10" i="44138"/>
  <c r="F19" i="44138" s="1"/>
  <c r="N29" i="21144" s="1"/>
  <c r="F14" i="44139"/>
  <c r="F15" i="44140"/>
  <c r="F7" i="44126"/>
  <c r="F9" i="44139"/>
  <c r="F14" i="44118"/>
  <c r="F16" i="44133"/>
  <c r="F15" i="44055"/>
  <c r="F6" i="259"/>
  <c r="F6" i="44125"/>
  <c r="F15" i="44120"/>
  <c r="F15" i="259"/>
  <c r="F7" i="44120"/>
  <c r="F8" i="44133"/>
  <c r="F9" i="44126"/>
  <c r="F7" i="44114"/>
  <c r="F9" i="44136"/>
  <c r="F9" i="44134"/>
  <c r="F8" i="44119"/>
  <c r="F8" i="44122"/>
  <c r="F8" i="44134"/>
  <c r="F15" i="44122"/>
  <c r="F15" i="44137"/>
  <c r="F14" i="44132"/>
  <c r="F14" i="44056"/>
  <c r="F15" i="44123"/>
  <c r="F15" i="44132"/>
  <c r="F15" i="44131"/>
  <c r="F14" i="44121"/>
  <c r="F16" i="44118"/>
  <c r="F16" i="44120"/>
  <c r="F7" i="44133"/>
  <c r="F8" i="44136"/>
  <c r="F9" i="44129"/>
  <c r="F8" i="44126"/>
  <c r="F7" i="44117"/>
  <c r="F7" i="44116"/>
  <c r="F7" i="44056"/>
  <c r="F7" i="44055"/>
  <c r="F14" i="44137"/>
  <c r="F14" i="44128"/>
  <c r="F14" i="44125"/>
  <c r="F16" i="44116"/>
  <c r="F13" i="44131"/>
  <c r="F13" i="44124"/>
  <c r="F12" i="44123"/>
  <c r="F12" i="44118"/>
  <c r="F8" i="44131"/>
  <c r="F9" i="44056"/>
  <c r="F8" i="44114"/>
  <c r="F7" i="44119"/>
  <c r="F7" i="44135"/>
  <c r="F7" i="44134"/>
  <c r="F8" i="44059"/>
  <c r="F10" i="44136"/>
  <c r="F10" i="44133"/>
  <c r="F11" i="44134"/>
  <c r="F13" i="44135"/>
  <c r="F12" i="44132"/>
  <c r="F13" i="44127"/>
  <c r="F13" i="44122"/>
  <c r="F11" i="44125"/>
  <c r="F11" i="44121"/>
  <c r="F10" i="44119"/>
  <c r="F10" i="44056"/>
  <c r="F10" i="44055"/>
  <c r="F10" i="44115"/>
  <c r="F15" i="44127"/>
  <c r="F16" i="44126"/>
  <c r="F14" i="44124"/>
  <c r="F15" i="44114"/>
  <c r="F8" i="44128"/>
  <c r="F8" i="44125"/>
  <c r="F7" i="44059"/>
  <c r="F12" i="44131"/>
  <c r="F11" i="44128"/>
  <c r="F10" i="44126"/>
  <c r="F12" i="44117"/>
  <c r="F10" i="44132"/>
  <c r="F13" i="44119"/>
  <c r="F6" i="44132"/>
  <c r="F6" i="44123"/>
  <c r="F9" i="44130"/>
  <c r="F9" i="44124"/>
  <c r="F7" i="44123"/>
  <c r="F12" i="44130"/>
  <c r="F12" i="44124"/>
  <c r="F13" i="44114"/>
  <c r="F14" i="44135"/>
  <c r="F14" i="44134"/>
  <c r="F16" i="44137"/>
  <c r="F16" i="44132"/>
  <c r="F15" i="44133"/>
  <c r="F16" i="44130"/>
  <c r="F16" i="44129"/>
  <c r="F16" i="44131"/>
  <c r="F15" i="44128"/>
  <c r="F14" i="44127"/>
  <c r="F16" i="44125"/>
  <c r="F16" i="44123"/>
  <c r="F14" i="44122"/>
  <c r="F15" i="44126"/>
  <c r="F15" i="44124"/>
  <c r="F15" i="44121"/>
  <c r="F16" i="44119"/>
  <c r="F16" i="44117"/>
  <c r="F16" i="44115"/>
  <c r="F16" i="44114"/>
  <c r="F16" i="44057"/>
  <c r="F16" i="44056"/>
  <c r="F16" i="44055"/>
  <c r="F15" i="44118"/>
  <c r="F10" i="44131"/>
  <c r="F14" i="44130"/>
  <c r="F16" i="44059"/>
  <c r="F7" i="44130"/>
  <c r="F9" i="44127"/>
  <c r="F7" i="44122"/>
  <c r="F7" i="44121"/>
  <c r="F9" i="44119"/>
  <c r="F7" i="44057"/>
  <c r="F13" i="44137"/>
  <c r="F13" i="44125"/>
  <c r="F12" i="44056"/>
  <c r="F12" i="44055"/>
  <c r="F7" i="44132"/>
  <c r="F8" i="44137"/>
  <c r="F9" i="44128"/>
  <c r="F10" i="44127"/>
  <c r="F9" i="44117"/>
  <c r="F9" i="44115"/>
  <c r="F8" i="44056"/>
  <c r="F8" i="44055"/>
  <c r="F12" i="44136"/>
  <c r="F12" i="44134"/>
  <c r="F12" i="44137"/>
  <c r="F12" i="44128"/>
  <c r="F11" i="44129"/>
  <c r="F10" i="44130"/>
  <c r="F11" i="44126"/>
  <c r="F13" i="44117"/>
  <c r="F13" i="44115"/>
  <c r="F12" i="44116"/>
  <c r="F11" i="44118"/>
  <c r="F11" i="44059"/>
  <c r="F11" i="44057"/>
  <c r="F15" i="44135"/>
  <c r="F14" i="44129"/>
  <c r="F16" i="44121"/>
  <c r="F14" i="44126"/>
  <c r="F14" i="44114"/>
  <c r="F15" i="44117"/>
  <c r="F15" i="44116"/>
  <c r="F15" i="44059"/>
  <c r="F15" i="44057"/>
  <c r="F13" i="44136"/>
  <c r="F13" i="44055"/>
  <c r="F6" i="44131"/>
  <c r="F6" i="44124"/>
  <c r="F6" i="44121"/>
  <c r="F6" i="44118"/>
  <c r="F6" i="44119"/>
  <c r="F6" i="44057"/>
  <c r="F11" i="44137"/>
  <c r="F12" i="44127"/>
  <c r="F10" i="44129"/>
  <c r="F13" i="44126"/>
  <c r="F10" i="44124"/>
  <c r="F10" i="44123"/>
  <c r="F12" i="44125"/>
  <c r="F11" i="44122"/>
  <c r="F12" i="44114"/>
  <c r="F6" i="44136"/>
  <c r="F6" i="44135"/>
  <c r="F6" i="44134"/>
  <c r="F6" i="44114"/>
  <c r="F6" i="44059"/>
  <c r="F13" i="44056"/>
  <c r="F11" i="44116"/>
  <c r="F8" i="44132"/>
  <c r="F8" i="44129"/>
  <c r="F7" i="44131"/>
  <c r="F7" i="44128"/>
  <c r="F9" i="44123"/>
  <c r="F8" i="44057"/>
  <c r="F7" i="44118"/>
  <c r="F7" i="44115"/>
  <c r="F13" i="44130"/>
  <c r="F10" i="44128"/>
  <c r="F13" i="44121"/>
  <c r="F12" i="44120"/>
  <c r="F10" i="44116"/>
  <c r="F7" i="44136"/>
  <c r="F9" i="44133"/>
  <c r="F8" i="44116"/>
  <c r="F13" i="44129"/>
  <c r="F10" i="44125"/>
  <c r="F10" i="44137"/>
  <c r="F10" i="44134"/>
  <c r="F13" i="44133"/>
  <c r="F11" i="44127"/>
  <c r="F14" i="44136"/>
  <c r="F16" i="44128"/>
  <c r="F15" i="44130"/>
  <c r="F15" i="44129"/>
  <c r="F14" i="44057"/>
  <c r="F15" i="44056"/>
  <c r="F9" i="44137"/>
  <c r="F9" i="44122"/>
  <c r="F7" i="44124"/>
  <c r="F12" i="44135"/>
  <c r="F12" i="44057"/>
  <c r="F10" i="44118"/>
  <c r="F11" i="44131"/>
  <c r="F19" i="44140" l="1"/>
  <c r="N27" i="21144" s="1"/>
  <c r="F19" i="44139"/>
  <c r="N23" i="21144" s="1"/>
  <c r="U19" i="44137"/>
  <c r="AH19" i="44136"/>
  <c r="D19" i="44137"/>
  <c r="D19" i="44136"/>
  <c r="N19" i="44136" l="1"/>
  <c r="R19" i="44136"/>
  <c r="AC19" i="44137"/>
  <c r="AC19" i="44136"/>
  <c r="Z19" i="44136"/>
  <c r="V19" i="44136"/>
  <c r="Y19" i="44137"/>
  <c r="AG19" i="44137"/>
  <c r="AG19" i="44136"/>
  <c r="AF19" i="44137"/>
  <c r="AD19" i="44136"/>
  <c r="AB19" i="44137"/>
  <c r="Y19" i="44136"/>
  <c r="X19" i="44137"/>
  <c r="U19" i="44136"/>
  <c r="T19" i="44137"/>
  <c r="N19" i="44137"/>
  <c r="V19" i="44137"/>
  <c r="E51" i="21144" s="1"/>
  <c r="Z19" i="44137"/>
  <c r="AD19" i="44137"/>
  <c r="AH19" i="44137"/>
  <c r="I19" i="44137"/>
  <c r="J19" i="44136"/>
  <c r="T19" i="44136"/>
  <c r="X19" i="44136"/>
  <c r="AB19" i="44136"/>
  <c r="AF19" i="44136"/>
  <c r="S19" i="44136"/>
  <c r="W19" i="44136"/>
  <c r="AA19" i="44136"/>
  <c r="AE19" i="44136"/>
  <c r="S19" i="44137"/>
  <c r="W19" i="44137"/>
  <c r="AA19" i="44137"/>
  <c r="AE19" i="44137"/>
  <c r="R19" i="44137"/>
  <c r="Q19" i="44136"/>
  <c r="Q19" i="44137"/>
  <c r="P19" i="44136"/>
  <c r="P19" i="44137"/>
  <c r="O19" i="44136"/>
  <c r="O19" i="44137"/>
  <c r="M19" i="44137"/>
  <c r="M19" i="44136"/>
  <c r="L19" i="44136"/>
  <c r="L19" i="44137"/>
  <c r="K19" i="44137"/>
  <c r="K19" i="44136"/>
  <c r="J19" i="44137"/>
  <c r="I19" i="44136"/>
  <c r="H19" i="44136"/>
  <c r="H19" i="44137"/>
  <c r="AH19" i="44135" l="1"/>
  <c r="AG19" i="44135"/>
  <c r="AF19" i="44135"/>
  <c r="AE19" i="44135"/>
  <c r="AD19" i="44135"/>
  <c r="AC19" i="44135"/>
  <c r="AB19" i="44135"/>
  <c r="AA19" i="44135"/>
  <c r="Z19" i="44135"/>
  <c r="Y19" i="44135"/>
  <c r="X19" i="44135"/>
  <c r="W19" i="44135"/>
  <c r="V19" i="44135"/>
  <c r="E40" i="21144" s="1"/>
  <c r="U19" i="44135"/>
  <c r="T19" i="44135"/>
  <c r="S19" i="44135"/>
  <c r="R19" i="44135"/>
  <c r="Q19" i="44135"/>
  <c r="P19" i="44135"/>
  <c r="O19" i="44135"/>
  <c r="N19" i="44135"/>
  <c r="M19" i="44135"/>
  <c r="L19" i="44135"/>
  <c r="K19" i="44135"/>
  <c r="J19" i="44135"/>
  <c r="I19" i="44135"/>
  <c r="H19" i="44135"/>
  <c r="D19" i="44135"/>
  <c r="AH19" i="44134"/>
  <c r="AG19" i="44134"/>
  <c r="AF19" i="44134"/>
  <c r="AE19" i="44134"/>
  <c r="AD19" i="44134"/>
  <c r="AC19" i="44134"/>
  <c r="AB19" i="44134"/>
  <c r="AA19" i="44134"/>
  <c r="Z19" i="44134"/>
  <c r="Y19" i="44134"/>
  <c r="X19" i="44134"/>
  <c r="W19" i="44134"/>
  <c r="V19" i="44134"/>
  <c r="E50" i="21144" s="1"/>
  <c r="U19" i="44134"/>
  <c r="T19" i="44134"/>
  <c r="S19" i="44134"/>
  <c r="R19" i="44134"/>
  <c r="Q19" i="44134"/>
  <c r="P19" i="44134"/>
  <c r="O19" i="44134"/>
  <c r="N19" i="44134"/>
  <c r="M19" i="44134"/>
  <c r="L19" i="44134"/>
  <c r="K19" i="44134"/>
  <c r="J19" i="44134"/>
  <c r="I19" i="44134"/>
  <c r="H19" i="44134"/>
  <c r="D19" i="44134"/>
  <c r="AH19" i="44133"/>
  <c r="AG19" i="44133"/>
  <c r="AF19" i="44133"/>
  <c r="AE19" i="44133"/>
  <c r="AD19" i="44133"/>
  <c r="AC19" i="44133"/>
  <c r="AB19" i="44133"/>
  <c r="AA19" i="44133"/>
  <c r="Z19" i="44133"/>
  <c r="Y19" i="44133"/>
  <c r="X19" i="44133"/>
  <c r="W19" i="44133"/>
  <c r="V19" i="44133"/>
  <c r="E38" i="21144" s="1"/>
  <c r="U19" i="44133"/>
  <c r="T19" i="44133"/>
  <c r="S19" i="44133"/>
  <c r="R19" i="44133"/>
  <c r="Q19" i="44133"/>
  <c r="P19" i="44133"/>
  <c r="O19" i="44133"/>
  <c r="N19" i="44133"/>
  <c r="M19" i="44133"/>
  <c r="L19" i="44133"/>
  <c r="K19" i="44133"/>
  <c r="J19" i="44133"/>
  <c r="I19" i="44133"/>
  <c r="H19" i="44133"/>
  <c r="D19" i="44133"/>
  <c r="AH19" i="44132"/>
  <c r="AG19" i="44132"/>
  <c r="AF19" i="44132"/>
  <c r="AE19" i="44132"/>
  <c r="AD19" i="44132"/>
  <c r="AC19" i="44132"/>
  <c r="AB19" i="44132"/>
  <c r="AA19" i="44132"/>
  <c r="Z19" i="44132"/>
  <c r="Y19" i="44132"/>
  <c r="X19" i="44132"/>
  <c r="W19" i="44132"/>
  <c r="V19" i="44132"/>
  <c r="E37" i="21144" s="1"/>
  <c r="U19" i="44132"/>
  <c r="T19" i="44132"/>
  <c r="S19" i="44132"/>
  <c r="R19" i="44132"/>
  <c r="Q19" i="44132"/>
  <c r="P19" i="44132"/>
  <c r="O19" i="44132"/>
  <c r="N19" i="44132"/>
  <c r="M19" i="44132"/>
  <c r="L19" i="44132"/>
  <c r="K19" i="44132"/>
  <c r="J19" i="44132"/>
  <c r="I19" i="44132"/>
  <c r="H19" i="44132"/>
  <c r="D19" i="44132"/>
  <c r="AH19" i="44131"/>
  <c r="AG19" i="44131"/>
  <c r="AF19" i="44131"/>
  <c r="AE19" i="44131"/>
  <c r="AD19" i="44131"/>
  <c r="AC19" i="44131"/>
  <c r="AB19" i="44131"/>
  <c r="AA19" i="44131"/>
  <c r="Z19" i="44131"/>
  <c r="Y19" i="44131"/>
  <c r="X19" i="44131"/>
  <c r="W19" i="44131"/>
  <c r="V19" i="44131"/>
  <c r="E27" i="21144" s="1"/>
  <c r="U19" i="44131"/>
  <c r="T19" i="44131"/>
  <c r="S19" i="44131"/>
  <c r="R19" i="44131"/>
  <c r="Q19" i="44131"/>
  <c r="P19" i="44131"/>
  <c r="O19" i="44131"/>
  <c r="N19" i="44131"/>
  <c r="M19" i="44131"/>
  <c r="L19" i="44131"/>
  <c r="K19" i="44131"/>
  <c r="J19" i="44131"/>
  <c r="I19" i="44131"/>
  <c r="H19" i="44131"/>
  <c r="D19" i="44131"/>
  <c r="AH19" i="44130"/>
  <c r="AG19" i="44130"/>
  <c r="AF19" i="44130"/>
  <c r="AE19" i="44130"/>
  <c r="AD19" i="44130"/>
  <c r="AC19" i="44130"/>
  <c r="AB19" i="44130"/>
  <c r="AA19" i="44130"/>
  <c r="Z19" i="44130"/>
  <c r="Y19" i="44130"/>
  <c r="X19" i="44130"/>
  <c r="W19" i="44130"/>
  <c r="V19" i="44130"/>
  <c r="E47" i="21144" s="1"/>
  <c r="U19" i="44130"/>
  <c r="T19" i="44130"/>
  <c r="S19" i="44130"/>
  <c r="R19" i="44130"/>
  <c r="Q19" i="44130"/>
  <c r="P19" i="44130"/>
  <c r="O19" i="44130"/>
  <c r="N19" i="44130"/>
  <c r="M19" i="44130"/>
  <c r="L19" i="44130"/>
  <c r="K19" i="44130"/>
  <c r="J19" i="44130"/>
  <c r="I19" i="44130"/>
  <c r="H19" i="44130"/>
  <c r="D19" i="44130"/>
  <c r="AH19" i="44129"/>
  <c r="AG19" i="44129"/>
  <c r="AF19" i="44129"/>
  <c r="AE19" i="44129"/>
  <c r="AD19" i="44129"/>
  <c r="AC19" i="44129"/>
  <c r="AB19" i="44129"/>
  <c r="AA19" i="44129"/>
  <c r="Z19" i="44129"/>
  <c r="Y19" i="44129"/>
  <c r="X19" i="44129"/>
  <c r="W19" i="44129"/>
  <c r="V19" i="44129"/>
  <c r="E30" i="21144" s="1"/>
  <c r="U19" i="44129"/>
  <c r="T19" i="44129"/>
  <c r="S19" i="44129"/>
  <c r="R19" i="44129"/>
  <c r="Q19" i="44129"/>
  <c r="P19" i="44129"/>
  <c r="O19" i="44129"/>
  <c r="N19" i="44129"/>
  <c r="M19" i="44129"/>
  <c r="L19" i="44129"/>
  <c r="K19" i="44129"/>
  <c r="J19" i="44129"/>
  <c r="I19" i="44129"/>
  <c r="H19" i="44129"/>
  <c r="D19" i="44129"/>
  <c r="AH19" i="44128"/>
  <c r="AG19" i="44128"/>
  <c r="AF19" i="44128"/>
  <c r="AE19" i="44128"/>
  <c r="AD19" i="44128"/>
  <c r="AC19" i="44128"/>
  <c r="AB19" i="44128"/>
  <c r="AA19" i="44128"/>
  <c r="Z19" i="44128"/>
  <c r="Y19" i="44128"/>
  <c r="X19" i="44128"/>
  <c r="W19" i="44128"/>
  <c r="V19" i="44128"/>
  <c r="E44" i="21144" s="1"/>
  <c r="U19" i="44128"/>
  <c r="T19" i="44128"/>
  <c r="S19" i="44128"/>
  <c r="R19" i="44128"/>
  <c r="Q19" i="44128"/>
  <c r="P19" i="44128"/>
  <c r="O19" i="44128"/>
  <c r="N19" i="44128"/>
  <c r="M19" i="44128"/>
  <c r="L19" i="44128"/>
  <c r="K19" i="44128"/>
  <c r="J19" i="44128"/>
  <c r="I19" i="44128"/>
  <c r="H19" i="44128"/>
  <c r="D19" i="44128"/>
  <c r="AH19" i="44127"/>
  <c r="AG19" i="44127"/>
  <c r="AF19" i="44127"/>
  <c r="AE19" i="44127"/>
  <c r="AD19" i="44127"/>
  <c r="AC19" i="44127"/>
  <c r="AB19" i="44127"/>
  <c r="AA19" i="44127"/>
  <c r="Z19" i="44127"/>
  <c r="Y19" i="44127"/>
  <c r="X19" i="44127"/>
  <c r="W19" i="44127"/>
  <c r="V19" i="44127"/>
  <c r="E25" i="21144" s="1"/>
  <c r="U19" i="44127"/>
  <c r="T19" i="44127"/>
  <c r="S19" i="44127"/>
  <c r="R19" i="44127"/>
  <c r="Q19" i="44127"/>
  <c r="P19" i="44127"/>
  <c r="O19" i="44127"/>
  <c r="N19" i="44127"/>
  <c r="M19" i="44127"/>
  <c r="L19" i="44127"/>
  <c r="K19" i="44127"/>
  <c r="J19" i="44127"/>
  <c r="I19" i="44127"/>
  <c r="H19" i="44127"/>
  <c r="D19" i="44127"/>
  <c r="AH19" i="44126"/>
  <c r="AG19" i="44126"/>
  <c r="AF19" i="44126"/>
  <c r="AE19" i="44126"/>
  <c r="AD19" i="44126"/>
  <c r="AC19" i="44126"/>
  <c r="AB19" i="44126"/>
  <c r="AA19" i="44126"/>
  <c r="Z19" i="44126"/>
  <c r="Y19" i="44126"/>
  <c r="X19" i="44126"/>
  <c r="W19" i="44126"/>
  <c r="V19" i="44126"/>
  <c r="E36" i="21144" s="1"/>
  <c r="U19" i="44126"/>
  <c r="T19" i="44126"/>
  <c r="S19" i="44126"/>
  <c r="R19" i="44126"/>
  <c r="Q19" i="44126"/>
  <c r="P19" i="44126"/>
  <c r="O19" i="44126"/>
  <c r="N19" i="44126"/>
  <c r="M19" i="44126"/>
  <c r="L19" i="44126"/>
  <c r="K19" i="44126"/>
  <c r="J19" i="44126"/>
  <c r="I19" i="44126"/>
  <c r="H19" i="44126"/>
  <c r="D19" i="44126"/>
  <c r="I19" i="44125"/>
  <c r="D19" i="44125"/>
  <c r="R44" i="21144" l="1"/>
  <c r="I40" i="21144"/>
  <c r="U19" i="44125"/>
  <c r="Y19" i="44125"/>
  <c r="AC19" i="44125"/>
  <c r="K19" i="44125"/>
  <c r="O19" i="44125"/>
  <c r="W19" i="44125"/>
  <c r="AA19" i="44125"/>
  <c r="AG19" i="44125"/>
  <c r="S19" i="44125"/>
  <c r="N19" i="44125"/>
  <c r="V19" i="44125"/>
  <c r="E49" i="21144" s="1"/>
  <c r="Z19" i="44125"/>
  <c r="AD19" i="44125"/>
  <c r="AH19" i="44125"/>
  <c r="M19" i="44125"/>
  <c r="AE19" i="44125"/>
  <c r="P19" i="44125"/>
  <c r="T19" i="44125"/>
  <c r="X19" i="44125"/>
  <c r="AB19" i="44125"/>
  <c r="AF19" i="44125"/>
  <c r="R19" i="44125"/>
  <c r="Q19" i="44125"/>
  <c r="L19" i="44125"/>
  <c r="J19" i="44125"/>
  <c r="H19" i="44125"/>
  <c r="AH19" i="44124" l="1"/>
  <c r="AG19" i="44124"/>
  <c r="AF19" i="44124"/>
  <c r="AE19" i="44124"/>
  <c r="AD19" i="44124"/>
  <c r="AC19" i="44124"/>
  <c r="AB19" i="44124"/>
  <c r="AA19" i="44124"/>
  <c r="Z19" i="44124"/>
  <c r="Y19" i="44124"/>
  <c r="X19" i="44124"/>
  <c r="W19" i="44124"/>
  <c r="V19" i="44124"/>
  <c r="E33" i="21144" s="1"/>
  <c r="U19" i="44124"/>
  <c r="T19" i="44124"/>
  <c r="S19" i="44124"/>
  <c r="R19" i="44124"/>
  <c r="Q19" i="44124"/>
  <c r="P19" i="44124"/>
  <c r="O19" i="44124"/>
  <c r="N19" i="44124"/>
  <c r="M19" i="44124"/>
  <c r="L19" i="44124"/>
  <c r="K19" i="44124"/>
  <c r="J19" i="44124"/>
  <c r="I19" i="44124"/>
  <c r="H19" i="44124"/>
  <c r="D19" i="44124"/>
  <c r="AH19" i="44123"/>
  <c r="AG19" i="44123"/>
  <c r="AF19" i="44123"/>
  <c r="AE19" i="44123"/>
  <c r="AD19" i="44123"/>
  <c r="AC19" i="44123"/>
  <c r="AB19" i="44123"/>
  <c r="AA19" i="44123"/>
  <c r="Z19" i="44123"/>
  <c r="Y19" i="44123"/>
  <c r="X19" i="44123"/>
  <c r="W19" i="44123"/>
  <c r="V19" i="44123"/>
  <c r="E39" i="21144" s="1"/>
  <c r="U19" i="44123"/>
  <c r="T19" i="44123"/>
  <c r="S19" i="44123"/>
  <c r="R19" i="44123"/>
  <c r="Q19" i="44123"/>
  <c r="P19" i="44123"/>
  <c r="O19" i="44123"/>
  <c r="N19" i="44123"/>
  <c r="M19" i="44123"/>
  <c r="L19" i="44123"/>
  <c r="K19" i="44123"/>
  <c r="J19" i="44123"/>
  <c r="I19" i="44123"/>
  <c r="H19" i="44123"/>
  <c r="D19" i="44123"/>
  <c r="AH19" i="44122"/>
  <c r="AG19" i="44122"/>
  <c r="AF19" i="44122"/>
  <c r="AE19" i="44122"/>
  <c r="AD19" i="44122"/>
  <c r="AC19" i="44122"/>
  <c r="AB19" i="44122"/>
  <c r="AA19" i="44122"/>
  <c r="Z19" i="44122"/>
  <c r="Y19" i="44122"/>
  <c r="X19" i="44122"/>
  <c r="W19" i="44122"/>
  <c r="V19" i="44122"/>
  <c r="E52" i="21144" s="1"/>
  <c r="U19" i="44122"/>
  <c r="T19" i="44122"/>
  <c r="S19" i="44122"/>
  <c r="R19" i="44122"/>
  <c r="Q19" i="44122"/>
  <c r="P19" i="44122"/>
  <c r="O19" i="44122"/>
  <c r="N19" i="44122"/>
  <c r="M19" i="44122"/>
  <c r="L19" i="44122"/>
  <c r="K19" i="44122"/>
  <c r="J19" i="44122"/>
  <c r="I19" i="44122"/>
  <c r="H19" i="44122"/>
  <c r="D19" i="44122"/>
  <c r="R47" i="21144" l="1"/>
  <c r="I52" i="21144"/>
  <c r="AF19" i="44114"/>
  <c r="AD19" i="44114"/>
  <c r="AB19" i="44114"/>
  <c r="X19" i="44114"/>
  <c r="AH19" i="44121"/>
  <c r="AG19" i="44121"/>
  <c r="AF19" i="44121"/>
  <c r="AE19" i="44121"/>
  <c r="AD19" i="44121"/>
  <c r="AC19" i="44121"/>
  <c r="AB19" i="44121"/>
  <c r="AA19" i="44121"/>
  <c r="Z19" i="44121"/>
  <c r="Y19" i="44121"/>
  <c r="X19" i="44121"/>
  <c r="W19" i="44121"/>
  <c r="V19" i="44121"/>
  <c r="E34" i="21144" s="1"/>
  <c r="U19" i="44121"/>
  <c r="T19" i="44121"/>
  <c r="S19" i="44121"/>
  <c r="R19" i="44121"/>
  <c r="Q19" i="44121"/>
  <c r="P19" i="44121"/>
  <c r="O19" i="44121"/>
  <c r="N19" i="44121"/>
  <c r="M19" i="44121"/>
  <c r="L19" i="44121"/>
  <c r="K19" i="44121"/>
  <c r="J19" i="44121"/>
  <c r="I19" i="44121"/>
  <c r="H19" i="44121"/>
  <c r="D19" i="44121"/>
  <c r="AH19" i="44120"/>
  <c r="AG19" i="44120"/>
  <c r="AF19" i="44120"/>
  <c r="AE19" i="44120"/>
  <c r="AD19" i="44120"/>
  <c r="AC19" i="44120"/>
  <c r="AB19" i="44120"/>
  <c r="AA19" i="44120"/>
  <c r="Z19" i="44120"/>
  <c r="Y19" i="44120"/>
  <c r="X19" i="44120"/>
  <c r="W19" i="44120"/>
  <c r="V19" i="44120"/>
  <c r="E41" i="21144" s="1"/>
  <c r="U19" i="44120"/>
  <c r="T19" i="44120"/>
  <c r="S19" i="44120"/>
  <c r="R19" i="44120"/>
  <c r="Q19" i="44120"/>
  <c r="P19" i="44120"/>
  <c r="O19" i="44120"/>
  <c r="N19" i="44120"/>
  <c r="M19" i="44120"/>
  <c r="L19" i="44120"/>
  <c r="K19" i="44120"/>
  <c r="J19" i="44120"/>
  <c r="I19" i="44120"/>
  <c r="H19" i="44120"/>
  <c r="D19" i="44120"/>
  <c r="AH19" i="44119"/>
  <c r="AG19" i="44119"/>
  <c r="AF19" i="44119"/>
  <c r="AE19" i="44119"/>
  <c r="AD19" i="44119"/>
  <c r="AC19" i="44119"/>
  <c r="AB19" i="44119"/>
  <c r="AA19" i="44119"/>
  <c r="Z19" i="44119"/>
  <c r="Y19" i="44119"/>
  <c r="X19" i="44119"/>
  <c r="W19" i="44119"/>
  <c r="V19" i="44119"/>
  <c r="E29" i="21144" s="1"/>
  <c r="U19" i="44119"/>
  <c r="T19" i="44119"/>
  <c r="S19" i="44119"/>
  <c r="R19" i="44119"/>
  <c r="Q19" i="44119"/>
  <c r="P19" i="44119"/>
  <c r="O19" i="44119"/>
  <c r="N19" i="44119"/>
  <c r="M19" i="44119"/>
  <c r="L19" i="44119"/>
  <c r="K19" i="44119"/>
  <c r="J19" i="44119"/>
  <c r="I19" i="44119"/>
  <c r="H19" i="44119"/>
  <c r="D19" i="44119"/>
  <c r="AH19" i="44118"/>
  <c r="AG19" i="44118"/>
  <c r="AF19" i="44118"/>
  <c r="AE19" i="44118"/>
  <c r="AD19" i="44118"/>
  <c r="AC19" i="44118"/>
  <c r="AB19" i="44118"/>
  <c r="AA19" i="44118"/>
  <c r="Z19" i="44118"/>
  <c r="Y19" i="44118"/>
  <c r="X19" i="44118"/>
  <c r="W19" i="44118"/>
  <c r="V19" i="44118"/>
  <c r="E23" i="21144" s="1"/>
  <c r="U19" i="44118"/>
  <c r="T19" i="44118"/>
  <c r="S19" i="44118"/>
  <c r="R19" i="44118"/>
  <c r="Q19" i="44118"/>
  <c r="P19" i="44118"/>
  <c r="O19" i="44118"/>
  <c r="N19" i="44118"/>
  <c r="M19" i="44118"/>
  <c r="L19" i="44118"/>
  <c r="K19" i="44118"/>
  <c r="J19" i="44118"/>
  <c r="I19" i="44118"/>
  <c r="H19" i="44118"/>
  <c r="D19" i="44118"/>
  <c r="AH19" i="44117"/>
  <c r="AG19" i="44117"/>
  <c r="AF19" i="44117"/>
  <c r="AE19" i="44117"/>
  <c r="AD19" i="44117"/>
  <c r="AC19" i="44117"/>
  <c r="AB19" i="44117"/>
  <c r="AA19" i="44117"/>
  <c r="Z19" i="44117"/>
  <c r="Y19" i="44117"/>
  <c r="X19" i="44117"/>
  <c r="W19" i="44117"/>
  <c r="V19" i="44117"/>
  <c r="E32" i="21144" s="1"/>
  <c r="U19" i="44117"/>
  <c r="T19" i="44117"/>
  <c r="S19" i="44117"/>
  <c r="R19" i="44117"/>
  <c r="Q19" i="44117"/>
  <c r="P19" i="44117"/>
  <c r="O19" i="44117"/>
  <c r="N19" i="44117"/>
  <c r="M19" i="44117"/>
  <c r="L19" i="44117"/>
  <c r="K19" i="44117"/>
  <c r="J19" i="44117"/>
  <c r="I19" i="44117"/>
  <c r="H19" i="44117"/>
  <c r="D19" i="44117"/>
  <c r="AH19" i="44116"/>
  <c r="AG19" i="44116"/>
  <c r="AF19" i="44116"/>
  <c r="AE19" i="44116"/>
  <c r="AD19" i="44116"/>
  <c r="AC19" i="44116"/>
  <c r="AB19" i="44116"/>
  <c r="AA19" i="44116"/>
  <c r="Z19" i="44116"/>
  <c r="Y19" i="44116"/>
  <c r="X19" i="44116"/>
  <c r="W19" i="44116"/>
  <c r="V19" i="44116"/>
  <c r="U19" i="44116"/>
  <c r="T19" i="44116"/>
  <c r="S19" i="44116"/>
  <c r="R19" i="44116"/>
  <c r="Q19" i="44116"/>
  <c r="P19" i="44116"/>
  <c r="O19" i="44116"/>
  <c r="N19" i="44116"/>
  <c r="M19" i="44116"/>
  <c r="L19" i="44116"/>
  <c r="K19" i="44116"/>
  <c r="J19" i="44116"/>
  <c r="I19" i="44116"/>
  <c r="H19" i="44116"/>
  <c r="D19" i="44116"/>
  <c r="AH19" i="44115"/>
  <c r="AG19" i="44115"/>
  <c r="AF19" i="44115"/>
  <c r="AE19" i="44115"/>
  <c r="AD19" i="44115"/>
  <c r="AC19" i="44115"/>
  <c r="AB19" i="44115"/>
  <c r="AA19" i="44115"/>
  <c r="Z19" i="44115"/>
  <c r="Y19" i="44115"/>
  <c r="X19" i="44115"/>
  <c r="W19" i="44115"/>
  <c r="V19" i="44115"/>
  <c r="E43" i="21144" s="1"/>
  <c r="U19" i="44115"/>
  <c r="T19" i="44115"/>
  <c r="S19" i="44115"/>
  <c r="R19" i="44115"/>
  <c r="Q19" i="44115"/>
  <c r="P19" i="44115"/>
  <c r="O19" i="44115"/>
  <c r="N19" i="44115"/>
  <c r="M19" i="44115"/>
  <c r="L19" i="44115"/>
  <c r="K19" i="44115"/>
  <c r="J19" i="44115"/>
  <c r="I19" i="44115"/>
  <c r="H19" i="44115"/>
  <c r="D19" i="44115"/>
  <c r="AH19" i="44114"/>
  <c r="N19" i="44114"/>
  <c r="D19" i="44114"/>
  <c r="R43" i="21144" l="1"/>
  <c r="I41" i="21144"/>
  <c r="R25" i="21144"/>
  <c r="I43" i="21144"/>
  <c r="R26" i="21144"/>
  <c r="I32" i="21144"/>
  <c r="U19" i="44114"/>
  <c r="Y19" i="44114"/>
  <c r="AC19" i="44114"/>
  <c r="AG19" i="44114"/>
  <c r="Z19" i="44114"/>
  <c r="V19" i="44114"/>
  <c r="E42" i="21144" s="1"/>
  <c r="T19" i="44114"/>
  <c r="K19" i="44114"/>
  <c r="O19" i="44114"/>
  <c r="S19" i="44114"/>
  <c r="W19" i="44114"/>
  <c r="AA19" i="44114"/>
  <c r="AE19" i="44114"/>
  <c r="R19" i="44114"/>
  <c r="Q19" i="44114"/>
  <c r="P19" i="44114"/>
  <c r="M19" i="44114"/>
  <c r="L19" i="44114"/>
  <c r="J19" i="44114"/>
  <c r="I19" i="44114"/>
  <c r="H19" i="44114"/>
  <c r="Z19" i="44059" l="1"/>
  <c r="S19" i="44057"/>
  <c r="I19" i="259"/>
  <c r="D19" i="44057"/>
  <c r="D19" i="44059"/>
  <c r="D19" i="259"/>
  <c r="D19" i="44056"/>
  <c r="D19" i="44055"/>
  <c r="D95" i="3"/>
  <c r="K19" i="44056"/>
  <c r="R37" i="21144" l="1"/>
  <c r="I24" i="21144"/>
  <c r="H19" i="44055"/>
  <c r="J19" i="44056"/>
  <c r="AA19" i="44056"/>
  <c r="X19" i="259"/>
  <c r="K19" i="44055"/>
  <c r="I19" i="44056"/>
  <c r="AH19" i="44056"/>
  <c r="K19" i="44057"/>
  <c r="AF19" i="44057"/>
  <c r="Z19" i="44057"/>
  <c r="I19" i="44059"/>
  <c r="M19" i="44059"/>
  <c r="AD19" i="44059"/>
  <c r="K19" i="44059"/>
  <c r="L19" i="44056"/>
  <c r="U19" i="44056"/>
  <c r="Y19" i="44057"/>
  <c r="W19" i="44057"/>
  <c r="L19" i="44059"/>
  <c r="AC19" i="44059"/>
  <c r="AG19" i="44059"/>
  <c r="H19" i="259"/>
  <c r="P19" i="44055"/>
  <c r="AB19" i="44055"/>
  <c r="AF19" i="44055"/>
  <c r="M19" i="44055"/>
  <c r="V19" i="44055"/>
  <c r="E35" i="21144" s="1"/>
  <c r="U19" i="44055"/>
  <c r="AG19" i="44055"/>
  <c r="I19" i="44057"/>
  <c r="AD19" i="44057"/>
  <c r="T19" i="44059"/>
  <c r="T19" i="259"/>
  <c r="P19" i="44056"/>
  <c r="X19" i="44056"/>
  <c r="V19" i="259"/>
  <c r="E24" i="21144" s="1"/>
  <c r="K19" i="259"/>
  <c r="R19" i="259"/>
  <c r="S19" i="44055"/>
  <c r="W19" i="44055"/>
  <c r="AA19" i="44055"/>
  <c r="AE19" i="44055"/>
  <c r="I19" i="44055"/>
  <c r="R19" i="44055"/>
  <c r="Z19" i="44055"/>
  <c r="H19" i="44056"/>
  <c r="Q19" i="44056"/>
  <c r="Y19" i="44056"/>
  <c r="AC19" i="44056"/>
  <c r="AG19" i="44056"/>
  <c r="N19" i="44056"/>
  <c r="W19" i="44056"/>
  <c r="J19" i="44057"/>
  <c r="N19" i="44057"/>
  <c r="AE19" i="44057"/>
  <c r="U19" i="44059"/>
  <c r="T19" i="44056"/>
  <c r="AE19" i="259"/>
  <c r="S19" i="44056"/>
  <c r="L19" i="44057"/>
  <c r="J19" i="44059"/>
  <c r="N19" i="44059"/>
  <c r="S19" i="44059"/>
  <c r="AA19" i="44059"/>
  <c r="Q19" i="44059"/>
  <c r="AB19" i="259"/>
  <c r="AF19" i="259"/>
  <c r="M19" i="259"/>
  <c r="X19" i="44055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L19" i="259"/>
  <c r="Q19" i="259"/>
  <c r="W19" i="259"/>
  <c r="AA19" i="259"/>
  <c r="J19" i="44055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J19" i="259"/>
  <c r="AD19" i="44055"/>
  <c r="Y19" i="44055"/>
  <c r="AC19" i="44055"/>
  <c r="AH19" i="44055"/>
  <c r="T19" i="44055"/>
  <c r="AB19" i="44056"/>
  <c r="AF19" i="44056"/>
  <c r="M19" i="44056"/>
  <c r="R19" i="44056"/>
  <c r="V19" i="44056"/>
  <c r="E31" i="21144" s="1"/>
  <c r="Z19" i="44056"/>
  <c r="AD19" i="44056"/>
  <c r="M19" i="44057"/>
  <c r="R19" i="44057"/>
  <c r="V19" i="44057"/>
  <c r="E28" i="21144" s="1"/>
  <c r="AH19" i="44057"/>
  <c r="P19" i="44057"/>
  <c r="T19" i="44057"/>
  <c r="X19" i="44057"/>
  <c r="AB19" i="44057"/>
  <c r="P19" i="44059"/>
  <c r="X19" i="44059"/>
  <c r="AB19" i="44059"/>
  <c r="AF19" i="44059"/>
  <c r="R19" i="44059"/>
  <c r="V19" i="44059"/>
  <c r="AH19" i="44059"/>
  <c r="O19" i="259"/>
  <c r="O19" i="44057"/>
  <c r="O19" i="44056"/>
  <c r="O19" i="44059"/>
  <c r="O19" i="44055"/>
  <c r="F19" i="44133" l="1"/>
  <c r="N36" i="21144" s="1"/>
  <c r="F19" i="44126"/>
  <c r="N53" i="21144" s="1"/>
  <c r="F19" i="44124"/>
  <c r="N51" i="21144" s="1"/>
  <c r="F19" i="44127"/>
  <c r="N49" i="21144" s="1"/>
  <c r="F19" i="44120"/>
  <c r="N43" i="21144" s="1"/>
  <c r="F19" i="44115"/>
  <c r="N25" i="21144" s="1"/>
  <c r="F19" i="44131"/>
  <c r="N31" i="21144" s="1"/>
  <c r="F19" i="44134"/>
  <c r="N48" i="21144" s="1"/>
  <c r="F19" i="44136"/>
  <c r="N28" i="21144" s="1"/>
  <c r="F19" i="44118"/>
  <c r="N38" i="21144" s="1"/>
  <c r="F19" i="44117"/>
  <c r="N26" i="21144" s="1"/>
  <c r="F19" i="44123"/>
  <c r="N40" i="21144" s="1"/>
  <c r="F19" i="44122"/>
  <c r="N47" i="21144" s="1"/>
  <c r="F19" i="44119"/>
  <c r="N35" i="21144" s="1"/>
  <c r="F19" i="44128"/>
  <c r="N41" i="21144" s="1"/>
  <c r="F19" i="44114"/>
  <c r="N54" i="21144" s="1"/>
  <c r="F19" i="44135"/>
  <c r="N44" i="21144" s="1"/>
  <c r="F19" i="44132"/>
  <c r="N33" i="21144" s="1"/>
  <c r="F19" i="44116"/>
  <c r="N24" i="21144" s="1"/>
  <c r="F19" i="44137"/>
  <c r="N39" i="21144" s="1"/>
  <c r="F19" i="44121"/>
  <c r="N42" i="21144" s="1"/>
  <c r="F19" i="44125"/>
  <c r="N30" i="21144" s="1"/>
  <c r="F19" i="44130"/>
  <c r="N52" i="21144" s="1"/>
  <c r="F19" i="44129"/>
  <c r="N46" i="21144" s="1"/>
  <c r="F19" i="44055"/>
  <c r="N34" i="21144" s="1"/>
  <c r="F19" i="44056"/>
  <c r="N32" i="21144" s="1"/>
  <c r="F19" i="259"/>
  <c r="N37" i="21144" s="1"/>
  <c r="F19" i="44057"/>
  <c r="N50" i="21144" s="1"/>
  <c r="F19" i="44059"/>
  <c r="N45" i="21144" l="1"/>
</calcChain>
</file>

<file path=xl/sharedStrings.xml><?xml version="1.0" encoding="utf-8"?>
<sst xmlns="http://schemas.openxmlformats.org/spreadsheetml/2006/main" count="1558" uniqueCount="296">
  <si>
    <t>1 punt voor een gelijkspel</t>
  </si>
  <si>
    <t>0 punten voor een nederlaag</t>
  </si>
  <si>
    <t>10 punten voor verdediger/keeper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</si>
  <si>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</si>
  <si>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</si>
  <si>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</si>
  <si>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</si>
  <si>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</si>
  <si>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</si>
  <si>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</si>
  <si>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</si>
  <si>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</si>
  <si>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Roderik van der Werff</t>
  </si>
  <si>
    <t>Alderik van der Ploeg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</si>
  <si>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</si>
  <si>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</si>
  <si>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</si>
  <si>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</si>
  <si>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</si>
  <si>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</si>
  <si>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</si>
  <si>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</si>
  <si>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</si>
  <si>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</si>
  <si>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</si>
  <si>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</si>
  <si>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</si>
  <si>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</si>
  <si>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</si>
  <si>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</si>
  <si>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</si>
  <si>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</si>
  <si>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</si>
  <si>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</si>
  <si>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</si>
  <si>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</si>
  <si>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</si>
  <si>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</si>
  <si>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</si>
  <si>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</si>
  <si>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</si>
  <si>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</si>
  <si>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</si>
  <si>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</si>
  <si>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</si>
  <si>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</si>
  <si>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</si>
  <si>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</si>
  <si>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</si>
  <si>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</si>
  <si>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</si>
  <si>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</si>
  <si>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</si>
  <si>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</si>
  <si>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</si>
  <si>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</si>
  <si>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</si>
  <si>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</si>
  <si>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</si>
  <si>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</si>
  <si>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</si>
  <si>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</si>
  <si>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</si>
  <si>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</si>
  <si>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</si>
  <si>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</si>
  <si>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</si>
  <si>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</si>
  <si>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</si>
  <si>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</si>
  <si>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</si>
  <si>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</si>
  <si>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</si>
  <si>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</si>
  <si>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</si>
  <si>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</si>
  <si>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</si>
  <si>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</si>
  <si>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</si>
  <si>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</si>
  <si>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+ -</t>
  </si>
  <si>
    <t>Punten</t>
  </si>
  <si>
    <t>Weekscore</t>
  </si>
  <si>
    <t>De Weekwinaars</t>
  </si>
  <si>
    <t>Puntentotaal:</t>
  </si>
  <si>
    <t>Team</t>
  </si>
  <si>
    <t>Jan-Willem Brontsema</t>
  </si>
  <si>
    <t>Jan de Vries</t>
  </si>
  <si>
    <t>Marthijn Brontsema</t>
  </si>
  <si>
    <t>Jan-Albert Jetzes</t>
  </si>
  <si>
    <t xml:space="preserve">oud </t>
  </si>
  <si>
    <t>Totaalstand</t>
  </si>
  <si>
    <t>Waarde</t>
  </si>
  <si>
    <t>Speler</t>
  </si>
  <si>
    <t>Ruud Kuizenga</t>
  </si>
  <si>
    <t>Bart Pijper</t>
  </si>
  <si>
    <t>Frank Pijper</t>
  </si>
  <si>
    <t>Danny Lüürssen</t>
  </si>
  <si>
    <t>Beno Hofman</t>
  </si>
  <si>
    <t>Manfred Munters</t>
  </si>
  <si>
    <t>Linus Wiersema</t>
  </si>
  <si>
    <t>Jacob Havinga</t>
  </si>
  <si>
    <t>Harry Pijper</t>
  </si>
  <si>
    <t>Bert-Jan Huizing</t>
  </si>
  <si>
    <t>Arjo de Vries</t>
  </si>
  <si>
    <t>Michel Keller</t>
  </si>
  <si>
    <t>Egbert Brontsema</t>
  </si>
  <si>
    <t>Bram van Dam</t>
  </si>
  <si>
    <t>Giacomo Marras</t>
  </si>
  <si>
    <t>Gerke Reiffers</t>
  </si>
  <si>
    <t>Jan Brik</t>
  </si>
  <si>
    <t>Thijs Perdok</t>
  </si>
  <si>
    <t>Gert Smit</t>
  </si>
  <si>
    <t>Chris Timmer</t>
  </si>
  <si>
    <t>Thomas van der Veen</t>
  </si>
  <si>
    <t>Arjan de Vries</t>
  </si>
  <si>
    <t>Geert van der Veen</t>
  </si>
  <si>
    <t>8 punten voor een middenvelder</t>
  </si>
  <si>
    <t>6 punten voor een aanvaller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</si>
  <si>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</si>
  <si>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</si>
  <si>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</si>
  <si>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</si>
  <si>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</si>
  <si>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</si>
  <si>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Richard Wiersema</t>
  </si>
  <si>
    <t>Team van de week</t>
  </si>
  <si>
    <t>Equipo Juan-Guillermo</t>
  </si>
  <si>
    <t>E-mail</t>
  </si>
  <si>
    <t>Teamnaam</t>
  </si>
  <si>
    <t>Coach</t>
  </si>
  <si>
    <t>Honger en Dorst</t>
  </si>
  <si>
    <t>De Kannibaal</t>
  </si>
  <si>
    <t xml:space="preserve"> </t>
  </si>
  <si>
    <t>Jan-Anko Havinga</t>
  </si>
  <si>
    <t>Nick Kramers</t>
  </si>
  <si>
    <t>Jeroen Kuik</t>
  </si>
  <si>
    <t>Westeremder Boys</t>
  </si>
  <si>
    <t>Marcel Kramers</t>
  </si>
  <si>
    <t>Bé van der Laan</t>
  </si>
  <si>
    <t>F69</t>
  </si>
  <si>
    <t xml:space="preserve">Scoren van een goal: </t>
  </si>
  <si>
    <t>Stoppen van een strafschop:</t>
  </si>
  <si>
    <t>Fokke Wiersema</t>
  </si>
  <si>
    <t>Jan Bosma</t>
  </si>
  <si>
    <t>Arne Brockmöller</t>
  </si>
  <si>
    <t>Roelof de Jong</t>
  </si>
  <si>
    <t>F70</t>
  </si>
  <si>
    <t>F71</t>
  </si>
  <si>
    <t>F72</t>
  </si>
  <si>
    <t>F73</t>
  </si>
  <si>
    <t>F74</t>
  </si>
  <si>
    <t>Silke Korpershoek</t>
  </si>
  <si>
    <t>roderikvanderwerff@hotmail.com</t>
  </si>
  <si>
    <t>Frits Bijmolt</t>
  </si>
  <si>
    <t>Rindert Havinga</t>
  </si>
  <si>
    <t>geert313@hotmail.com</t>
  </si>
  <si>
    <t>Kuis FC</t>
  </si>
  <si>
    <t>tvan_der_veen@hotmail.com</t>
  </si>
  <si>
    <t>Emiel Bos</t>
  </si>
  <si>
    <t>Dirk Jan Elema</t>
  </si>
  <si>
    <t>djelema.defivel@ziggo.nl</t>
  </si>
  <si>
    <t>Danny Luurssen</t>
  </si>
  <si>
    <t>dluurssen@hotmail.com</t>
  </si>
  <si>
    <t>havingaj@hotmail.com</t>
  </si>
  <si>
    <t>gertsmit@tele2.nl</t>
  </si>
  <si>
    <t>Mark Kramers</t>
  </si>
  <si>
    <t>Chris van Dijken</t>
  </si>
  <si>
    <t>Dames 1</t>
  </si>
  <si>
    <t>Marlies Smit</t>
  </si>
  <si>
    <t>Roos Mekkering</t>
  </si>
  <si>
    <t>Tim Zwama</t>
  </si>
  <si>
    <t>Sander Steenbergen</t>
  </si>
  <si>
    <t>Arjen Dallinga</t>
  </si>
  <si>
    <t>Bas Huizing</t>
  </si>
  <si>
    <t>Dennis van de Leest</t>
  </si>
  <si>
    <t>Hilde Til</t>
  </si>
  <si>
    <t>Esmee van Oostrum</t>
  </si>
  <si>
    <t>Margriet Westerhuis</t>
  </si>
  <si>
    <t>Yara van der Bree</t>
  </si>
  <si>
    <t>Rosan Olthuis</t>
  </si>
  <si>
    <t>Lianne Smit</t>
  </si>
  <si>
    <t>Elise Trox</t>
  </si>
  <si>
    <t>Barry Bakker</t>
  </si>
  <si>
    <t>F75</t>
  </si>
  <si>
    <t>bvanderlaan@kpnplanet.nl</t>
  </si>
  <si>
    <t>Estévez Calcio</t>
  </si>
  <si>
    <t>emielbos98@gmail.com</t>
  </si>
  <si>
    <t>Erik Winkel</t>
  </si>
  <si>
    <t>erikeneeneke@home.nl</t>
  </si>
  <si>
    <t>mwesterhuis@outlook.com</t>
  </si>
  <si>
    <t>Erik Smit</t>
  </si>
  <si>
    <t>jwbrontsema82@gmail.com</t>
  </si>
  <si>
    <t>brockmoller@gmail.com</t>
  </si>
  <si>
    <t>rinderthavinga@outlook.com</t>
  </si>
  <si>
    <t>dejong.roelof@gmail.com</t>
  </si>
  <si>
    <t>Jan en Ciska de Vries</t>
  </si>
  <si>
    <t>fritsbijmolt@home.nl</t>
  </si>
  <si>
    <t>Jaap Smit</t>
  </si>
  <si>
    <t>Jaap_smit@hetnet.nl</t>
  </si>
  <si>
    <t>h-pijper@kpnplanet.nl</t>
  </si>
  <si>
    <t>Missen strafschop</t>
  </si>
  <si>
    <t>5 punten aftrek</t>
  </si>
  <si>
    <t>Harrie Pijper</t>
  </si>
  <si>
    <t>7x7</t>
  </si>
  <si>
    <t>Wolter Winkel</t>
  </si>
  <si>
    <t>F78</t>
  </si>
  <si>
    <t>Harry Veen</t>
  </si>
  <si>
    <t>F82</t>
  </si>
  <si>
    <t>Corné Bos</t>
  </si>
  <si>
    <t>F90</t>
  </si>
  <si>
    <t>Joran Bos</t>
  </si>
  <si>
    <t>Roelof Zwijghuizen</t>
  </si>
  <si>
    <t>F84</t>
  </si>
  <si>
    <t>Daniek Vos</t>
  </si>
  <si>
    <t>Wouter de Vroome</t>
  </si>
  <si>
    <t>Blackout</t>
  </si>
  <si>
    <t>Emanuel Desbourdieux</t>
  </si>
  <si>
    <t>FC Alle Ballen Op Roelof</t>
  </si>
  <si>
    <t>F86</t>
  </si>
  <si>
    <t>The Red Victory</t>
  </si>
  <si>
    <t>F87</t>
  </si>
  <si>
    <t>Laurens Hijlkema</t>
  </si>
  <si>
    <t>Concordia res parvae crescunt</t>
  </si>
  <si>
    <t>esmit@benus.nl</t>
  </si>
  <si>
    <t>Ben de Geus</t>
  </si>
  <si>
    <t>F76</t>
  </si>
  <si>
    <t>Veelvraten</t>
  </si>
  <si>
    <t>Ruben van Oostrum</t>
  </si>
  <si>
    <t>Ciska de Vries</t>
  </si>
  <si>
    <t>F91</t>
  </si>
  <si>
    <t>Servaas Daals</t>
  </si>
  <si>
    <t>F80</t>
  </si>
  <si>
    <t>The fireballs</t>
  </si>
  <si>
    <t>Damsters</t>
  </si>
  <si>
    <t>ciskadevries@hotmail.com</t>
  </si>
  <si>
    <t>Kees Moolenaar</t>
  </si>
  <si>
    <t>F77</t>
  </si>
  <si>
    <t>Powerhouse</t>
  </si>
  <si>
    <t>bashuizing@live.nl</t>
  </si>
  <si>
    <t>Elles Spijk</t>
  </si>
  <si>
    <t>Presence d'oeuf</t>
  </si>
  <si>
    <t>Luit van Dijken</t>
  </si>
  <si>
    <t>Turbo</t>
  </si>
  <si>
    <t>l.vandijken@agrifirm.com</t>
  </si>
  <si>
    <t>Maartje Wiersema</t>
  </si>
  <si>
    <t>DasBestNogMoeilijk</t>
  </si>
  <si>
    <t>harry.veen@gmail.com</t>
  </si>
  <si>
    <t>Tjomme van Doorn</t>
  </si>
  <si>
    <t>F85</t>
  </si>
  <si>
    <t>K met P</t>
  </si>
  <si>
    <t>F83</t>
  </si>
  <si>
    <t>Henk Slagter</t>
  </si>
  <si>
    <t>F88</t>
  </si>
  <si>
    <t>FC</t>
  </si>
  <si>
    <t>El Entag El Harby</t>
  </si>
  <si>
    <t>armoetjetroef</t>
  </si>
  <si>
    <t>Eindelijk (na) 18 jaar</t>
  </si>
  <si>
    <t>Silke.Korpershoek@hotmail.com</t>
  </si>
  <si>
    <t>Spruts team</t>
  </si>
  <si>
    <t>Henk Schipper</t>
  </si>
  <si>
    <t>hindrik53@outlook.com</t>
  </si>
  <si>
    <t>Wirdum City</t>
  </si>
  <si>
    <t>CorneBos10@hotmail.com</t>
  </si>
  <si>
    <t>The less Vitess</t>
  </si>
  <si>
    <t>e.kramers@eemsdeltacollege.nl</t>
  </si>
  <si>
    <t>Natascha Kuys en Esmee van Oostrum</t>
  </si>
  <si>
    <t>De Tobbers</t>
  </si>
  <si>
    <t>nataskruys@live.nl</t>
  </si>
  <si>
    <t>Vliegende hollander</t>
  </si>
  <si>
    <t>Siebrand Reininga</t>
  </si>
  <si>
    <t xml:space="preserve">Team Skippy's </t>
  </si>
  <si>
    <t>rkuizenga@hotmaíl.nl</t>
  </si>
  <si>
    <t>VV Tjamsweer</t>
  </si>
  <si>
    <t>Coach van het Jaar</t>
  </si>
  <si>
    <t>Reiffers, Ricardo</t>
  </si>
  <si>
    <t>Maricella Korvemaker</t>
  </si>
  <si>
    <t>Paulien Korvemaker</t>
  </si>
  <si>
    <t>Gerrit-Jan Bruin</t>
  </si>
  <si>
    <t>F79</t>
  </si>
  <si>
    <t>Bram Drenth</t>
  </si>
  <si>
    <t>F81</t>
  </si>
  <si>
    <t>Izak van Donk</t>
  </si>
  <si>
    <t>F89</t>
  </si>
  <si>
    <t>Stevie Wonderers</t>
  </si>
  <si>
    <t>stefangroenwold@gmail.com</t>
  </si>
  <si>
    <t>Mysterious Tobacco Dwarfs</t>
  </si>
  <si>
    <t>jeroenkuik@hotmail.com</t>
  </si>
  <si>
    <t>Arjo &amp; Ruben de Vries</t>
  </si>
  <si>
    <t>V.V. de Bluffers</t>
  </si>
  <si>
    <t>rubenvanoostrum@live.nl</t>
  </si>
  <si>
    <t>Thomas en Stefan</t>
  </si>
  <si>
    <t>Gert Smit / Roderik van der Werff</t>
  </si>
  <si>
    <t>Jan &amp; Ciska de Vries</t>
  </si>
  <si>
    <t>Ronde 15</t>
  </si>
  <si>
    <t xml:space="preserve">Betaald?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</si>
</sst>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_-"/>
  </numFmts>
  <fonts count="88" x14ac:knownFonts="1">
    <font>
      <sz val="9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36"/>
      <name val="Calibri"/>
      <family val="2"/>
    </font>
    <font>
      <sz val="10"/>
      <color indexed="2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0"/>
      <color indexed="8"/>
      <name val="Arial"/>
      <family val="2"/>
    </font>
    <font>
      <sz val="9"/>
      <color indexed="8"/>
      <name val="Verdana"/>
      <family val="2"/>
    </font>
    <font>
      <b/>
      <sz val="18"/>
      <color indexed="56"/>
      <name val="Cambria"/>
      <family val="1"/>
    </font>
    <font>
      <sz val="10"/>
      <color rgb="FFFF0000"/>
      <name val="Calibri"/>
      <family val="2"/>
    </font>
    <font>
      <sz val="10"/>
      <name val="Arial"/>
    </font>
    <font>
      <b/>
      <sz val="14"/>
      <color theme="0"/>
      <name val="Calibri"/>
      <family val="2"/>
    </font>
    <font>
      <sz val="22"/>
      <name val="Calibri"/>
      <family val="2"/>
    </font>
    <font>
      <sz val="9"/>
      <color rgb="FFFF0000"/>
      <name val="Calibri"/>
      <family val="2"/>
    </font>
    <font>
      <sz val="8.1"/>
      <name val="Arial"/>
      <family val="2"/>
    </font>
    <font>
      <sz val="8.1"/>
      <name val="Calibri"/>
      <family val="2"/>
    </font>
    <font>
      <b/>
      <sz val="9"/>
      <color rgb="FF000000"/>
      <name val="Calibri"/>
      <family val="2"/>
    </font>
    <font>
      <sz val="8.1"/>
      <color rgb="FF000000"/>
      <name val="Arial"/>
      <family val="2"/>
    </font>
    <font>
      <u/>
      <sz val="9"/>
      <color rgb="FF000000"/>
      <name val="Arial"/>
      <family val="2"/>
    </font>
    <font>
      <sz val="8.1"/>
      <color rgb="FF000000"/>
      <name val="Calibri"/>
      <family val="2"/>
    </font>
    <font>
      <sz val="9"/>
      <color rgb="FF000000"/>
      <name val="Arial"/>
      <family val="2"/>
    </font>
    <font>
      <sz val="9"/>
      <color rgb="FF0000FF"/>
      <name val="Arial"/>
      <family val="2"/>
    </font>
    <font>
      <sz val="10"/>
      <color theme="1" tint="0.14999847407452621"/>
      <name val="Calibri"/>
      <family val="2"/>
    </font>
    <font>
      <sz val="9"/>
      <name val="Verdana"/>
    </font>
    <font>
      <sz val="8.1"/>
      <color rgb="FFFF0000"/>
      <name val="Calibri"/>
      <family val="2"/>
    </font>
    <font>
      <i/>
      <sz val="1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0"/>
      </patternFill>
    </fill>
    <fill>
      <patternFill patternType="solid">
        <fgColor indexed="21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4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FF66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indexed="64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rgb="FF000000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</borders>
  <cellStyleXfs count="258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55" fillId="3" borderId="0" applyNumberFormat="0" applyBorder="0" applyAlignment="0" applyProtection="0"/>
    <xf numFmtId="0" fontId="46" fillId="20" borderId="1" applyNumberFormat="0" applyAlignment="0" applyProtection="0"/>
    <xf numFmtId="0" fontId="46" fillId="20" borderId="1" applyNumberFormat="0" applyAlignment="0" applyProtection="0"/>
    <xf numFmtId="0" fontId="47" fillId="21" borderId="2" applyNumberFormat="0" applyAlignment="0" applyProtection="0"/>
    <xf numFmtId="0" fontId="47" fillId="21" borderId="2" applyNumberFormat="0" applyAlignment="0" applyProtection="0"/>
    <xf numFmtId="0" fontId="59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0" fillId="7" borderId="1" applyNumberFormat="0" applyAlignment="0" applyProtection="0"/>
    <xf numFmtId="0" fontId="50" fillId="7" borderId="1" applyNumberFormat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20" fillId="23" borderId="7" applyNumberFormat="0" applyFont="0" applyAlignment="0" applyProtection="0"/>
    <xf numFmtId="0" fontId="20" fillId="23" borderId="7" applyNumberFormat="0" applyFont="0" applyAlignment="0" applyProtection="0"/>
    <xf numFmtId="0" fontId="55" fillId="3" borderId="0" applyNumberFormat="0" applyBorder="0" applyAlignment="0" applyProtection="0"/>
    <xf numFmtId="0" fontId="58" fillId="20" borderId="8" applyNumberFormat="0" applyAlignment="0" applyProtection="0"/>
    <xf numFmtId="0" fontId="20" fillId="0" borderId="0"/>
    <xf numFmtId="0" fontId="65" fillId="0" borderId="0"/>
    <xf numFmtId="0" fontId="20" fillId="0" borderId="0"/>
    <xf numFmtId="0" fontId="20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20" borderId="8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6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20" borderId="1" applyNumberFormat="0" applyAlignment="0" applyProtection="0"/>
    <xf numFmtId="0" fontId="47" fillId="21" borderId="2" applyNumberFormat="0" applyAlignment="0" applyProtection="0"/>
    <xf numFmtId="0" fontId="48" fillId="0" borderId="3" applyNumberFormat="0" applyFill="0" applyAlignment="0" applyProtection="0"/>
    <xf numFmtId="0" fontId="49" fillId="4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50" fillId="7" borderId="1" applyNumberFormat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20" fillId="23" borderId="7" applyNumberFormat="0" applyFont="0" applyAlignment="0" applyProtection="0"/>
    <xf numFmtId="0" fontId="55" fillId="3" borderId="0" applyNumberFormat="0" applyBorder="0" applyAlignment="0" applyProtection="0"/>
    <xf numFmtId="0" fontId="67" fillId="0" borderId="0"/>
    <xf numFmtId="0" fontId="18" fillId="0" borderId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8" fillId="20" borderId="8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47" fillId="21" borderId="2"/>
    <xf numFmtId="0" fontId="68" fillId="0" borderId="0"/>
    <xf numFmtId="0" fontId="44" fillId="2" borderId="0"/>
    <xf numFmtId="0" fontId="44" fillId="2" borderId="0"/>
    <xf numFmtId="0" fontId="44" fillId="3" borderId="0"/>
    <xf numFmtId="0" fontId="44" fillId="3" borderId="0"/>
    <xf numFmtId="0" fontId="44" fillId="4" borderId="0"/>
    <xf numFmtId="0" fontId="44" fillId="4" borderId="0"/>
    <xf numFmtId="0" fontId="44" fillId="5" borderId="0"/>
    <xf numFmtId="0" fontId="44" fillId="5" borderId="0"/>
    <xf numFmtId="0" fontId="44" fillId="6" borderId="0"/>
    <xf numFmtId="0" fontId="44" fillId="6" borderId="0"/>
    <xf numFmtId="0" fontId="44" fillId="7" borderId="0"/>
    <xf numFmtId="0" fontId="44" fillId="8" borderId="0"/>
    <xf numFmtId="0" fontId="44" fillId="8" borderId="0"/>
    <xf numFmtId="0" fontId="44" fillId="9" borderId="0"/>
    <xf numFmtId="0" fontId="44" fillId="9" borderId="0"/>
    <xf numFmtId="0" fontId="44" fillId="10" borderId="0"/>
    <xf numFmtId="0" fontId="44" fillId="10" borderId="0"/>
    <xf numFmtId="0" fontId="44" fillId="5" borderId="0"/>
    <xf numFmtId="0" fontId="44" fillId="5" borderId="0"/>
    <xf numFmtId="0" fontId="44" fillId="8" borderId="0"/>
    <xf numFmtId="0" fontId="44" fillId="8" borderId="0"/>
    <xf numFmtId="0" fontId="44" fillId="11" borderId="0"/>
    <xf numFmtId="0" fontId="44" fillId="11" borderId="0"/>
    <xf numFmtId="0" fontId="45" fillId="12" borderId="0"/>
    <xf numFmtId="0" fontId="45" fillId="12" borderId="0"/>
    <xf numFmtId="0" fontId="45" fillId="9" borderId="0"/>
    <xf numFmtId="0" fontId="45" fillId="9" borderId="0"/>
    <xf numFmtId="0" fontId="45" fillId="10" borderId="0"/>
    <xf numFmtId="0" fontId="45" fillId="10" borderId="0"/>
    <xf numFmtId="0" fontId="45" fillId="34" borderId="0"/>
    <xf numFmtId="0" fontId="45" fillId="34" borderId="0"/>
    <xf numFmtId="0" fontId="45" fillId="14" borderId="0"/>
    <xf numFmtId="0" fontId="45" fillId="14" borderId="0"/>
    <xf numFmtId="0" fontId="45" fillId="15" borderId="0"/>
    <xf numFmtId="0" fontId="45" fillId="15" borderId="0"/>
    <xf numFmtId="0" fontId="45" fillId="16" borderId="0"/>
    <xf numFmtId="0" fontId="45" fillId="16" borderId="0"/>
    <xf numFmtId="0" fontId="45" fillId="17" borderId="0"/>
    <xf numFmtId="0" fontId="45" fillId="17" borderId="0"/>
    <xf numFmtId="0" fontId="45" fillId="35" borderId="0"/>
    <xf numFmtId="0" fontId="45" fillId="35" borderId="0"/>
    <xf numFmtId="0" fontId="45" fillId="34" borderId="0"/>
    <xf numFmtId="0" fontId="45" fillId="34" borderId="0"/>
    <xf numFmtId="0" fontId="45" fillId="14" borderId="0"/>
    <xf numFmtId="0" fontId="45" fillId="14" borderId="0"/>
    <xf numFmtId="0" fontId="45" fillId="19" borderId="0"/>
    <xf numFmtId="0" fontId="45" fillId="19" borderId="0"/>
    <xf numFmtId="0" fontId="55" fillId="3" borderId="0"/>
    <xf numFmtId="0" fontId="46" fillId="20" borderId="1"/>
    <xf numFmtId="0" fontId="46" fillId="20" borderId="1"/>
    <xf numFmtId="0" fontId="46" fillId="20" borderId="1"/>
    <xf numFmtId="0" fontId="47" fillId="21" borderId="2"/>
    <xf numFmtId="0" fontId="47" fillId="21" borderId="2"/>
    <xf numFmtId="0" fontId="10" fillId="0" borderId="0"/>
    <xf numFmtId="0" fontId="59" fillId="0" borderId="0"/>
    <xf numFmtId="0" fontId="48" fillId="0" borderId="3"/>
    <xf numFmtId="0" fontId="48" fillId="0" borderId="3"/>
    <xf numFmtId="0" fontId="49" fillId="4" borderId="0"/>
    <xf numFmtId="0" fontId="49" fillId="4" borderId="0"/>
    <xf numFmtId="0" fontId="49" fillId="4" borderId="0"/>
    <xf numFmtId="0" fontId="51" fillId="0" borderId="4"/>
    <xf numFmtId="0" fontId="52" fillId="0" borderId="5"/>
    <xf numFmtId="0" fontId="44" fillId="7" borderId="0"/>
    <xf numFmtId="0" fontId="68" fillId="0" borderId="0"/>
    <xf numFmtId="0" fontId="53" fillId="0" borderId="6"/>
    <xf numFmtId="0" fontId="53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50" fillId="7" borderId="1"/>
    <xf numFmtId="0" fontId="50" fillId="7" borderId="1"/>
    <xf numFmtId="0" fontId="50" fillId="7" borderId="1"/>
    <xf numFmtId="0" fontId="51" fillId="0" borderId="4"/>
    <xf numFmtId="0" fontId="51" fillId="0" borderId="4"/>
    <xf numFmtId="0" fontId="52" fillId="0" borderId="5"/>
    <xf numFmtId="0" fontId="52" fillId="0" borderId="5"/>
    <xf numFmtId="0" fontId="53" fillId="0" borderId="6"/>
    <xf numFmtId="0" fontId="53" fillId="0" borderId="6"/>
    <xf numFmtId="0" fontId="53" fillId="0" borderId="0"/>
    <xf numFmtId="0" fontId="53" fillId="0" borderId="0"/>
    <xf numFmtId="0" fontId="48" fillId="0" borderId="3"/>
    <xf numFmtId="0" fontId="54" fillId="22" borderId="0"/>
    <xf numFmtId="0" fontId="54" fillId="22" borderId="0"/>
    <xf numFmtId="0" fontId="54" fillId="22" borderId="0"/>
    <xf numFmtId="0" fontId="68" fillId="23" borderId="7"/>
    <xf numFmtId="0" fontId="68" fillId="23" borderId="7"/>
    <xf numFmtId="0" fontId="68" fillId="23" borderId="7"/>
    <xf numFmtId="0" fontId="55" fillId="3" borderId="0"/>
    <xf numFmtId="0" fontId="55" fillId="3" borderId="0"/>
    <xf numFmtId="0" fontId="58" fillId="20" borderId="8"/>
    <xf numFmtId="0" fontId="68" fillId="0" borderId="0"/>
    <xf numFmtId="0" fontId="69" fillId="0" borderId="0"/>
    <xf numFmtId="0" fontId="44" fillId="0" borderId="0"/>
    <xf numFmtId="0" fontId="70" fillId="0" borderId="0"/>
    <xf numFmtId="0" fontId="70" fillId="0" borderId="0"/>
    <xf numFmtId="0" fontId="70" fillId="0" borderId="0"/>
    <xf numFmtId="0" fontId="57" fillId="0" borderId="9"/>
    <xf numFmtId="0" fontId="57" fillId="0" borderId="9"/>
    <xf numFmtId="0" fontId="57" fillId="0" borderId="9"/>
    <xf numFmtId="0" fontId="58" fillId="20" borderId="8"/>
    <xf numFmtId="0" fontId="58" fillId="20" borderId="8"/>
    <xf numFmtId="0" fontId="59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9" fillId="0" borderId="0"/>
    <xf numFmtId="0" fontId="8" fillId="0" borderId="0"/>
    <xf numFmtId="0" fontId="7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46" fillId="20" borderId="1" applyNumberFormat="0" applyAlignment="0" applyProtection="0"/>
    <xf numFmtId="0" fontId="49" fillId="4" borderId="0" applyNumberFormat="0" applyBorder="0" applyAlignment="0" applyProtection="0"/>
    <xf numFmtId="0" fontId="48" fillId="0" borderId="3" applyNumberFormat="0" applyFill="0" applyAlignment="0" applyProtection="0"/>
    <xf numFmtId="0" fontId="54" fillId="22" borderId="0" applyNumberFormat="0" applyBorder="0" applyAlignment="0" applyProtection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60" fillId="0" borderId="0" applyNumberFormat="0" applyFill="0" applyBorder="0" applyAlignment="0" applyProtection="0"/>
  </cellStyleXfs>
  <cellXfs count="292">
    <xf numFmtId="0" fontId="0" fillId="0" borderId="0" xfId="0"/>
    <xf numFmtId="0" fontId="21" fillId="24" borderId="10" xfId="0" applyFont="1" applyFill="1" applyBorder="1"/>
    <xf numFmtId="0" fontId="21" fillId="0" borderId="0" xfId="0" applyFont="1"/>
    <xf numFmtId="0" fontId="0" fillId="24" borderId="10" xfId="0" applyFill="1" applyBorder="1"/>
    <xf numFmtId="0" fontId="22" fillId="24" borderId="10" xfId="0" applyFont="1" applyFill="1" applyBorder="1"/>
    <xf numFmtId="0" fontId="0" fillId="25" borderId="10" xfId="0" applyFill="1" applyBorder="1"/>
    <xf numFmtId="0" fontId="21" fillId="25" borderId="10" xfId="0" applyFont="1" applyFill="1" applyBorder="1"/>
    <xf numFmtId="0" fontId="21" fillId="26" borderId="10" xfId="0" applyFont="1" applyFill="1" applyBorder="1"/>
    <xf numFmtId="0" fontId="23" fillId="24" borderId="10" xfId="0" applyFont="1" applyFill="1" applyBorder="1"/>
    <xf numFmtId="0" fontId="24" fillId="24" borderId="10" xfId="0" applyFont="1" applyFill="1" applyBorder="1"/>
    <xf numFmtId="1" fontId="21" fillId="27" borderId="10" xfId="0" applyNumberFormat="1" applyFont="1" applyFill="1" applyBorder="1" applyAlignment="1">
      <alignment horizontal="center"/>
    </xf>
    <xf numFmtId="3" fontId="21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22" fillId="24" borderId="10" xfId="0" applyFont="1" applyFill="1" applyBorder="1" applyAlignment="1">
      <alignment horizontal="left"/>
    </xf>
    <xf numFmtId="0" fontId="26" fillId="24" borderId="0" xfId="0" applyFont="1" applyFill="1"/>
    <xf numFmtId="0" fontId="28" fillId="24" borderId="0" xfId="55" applyFont="1" applyFill="1"/>
    <xf numFmtId="0" fontId="28" fillId="24" borderId="0" xfId="56" applyFont="1" applyFill="1"/>
    <xf numFmtId="0" fontId="26" fillId="24" borderId="0" xfId="56" applyFont="1" applyFill="1"/>
    <xf numFmtId="0" fontId="26" fillId="0" borderId="0" xfId="56" applyFont="1"/>
    <xf numFmtId="0" fontId="29" fillId="24" borderId="0" xfId="55" applyFont="1" applyFill="1" applyBorder="1"/>
    <xf numFmtId="0" fontId="29" fillId="26" borderId="11" xfId="56" applyFont="1" applyFill="1" applyBorder="1"/>
    <xf numFmtId="0" fontId="29" fillId="24" borderId="12" xfId="56" applyFont="1" applyFill="1" applyBorder="1" applyAlignment="1"/>
    <xf numFmtId="0" fontId="29" fillId="26" borderId="13" xfId="0" applyFont="1" applyFill="1" applyBorder="1" applyAlignment="1"/>
    <xf numFmtId="0" fontId="28" fillId="24" borderId="0" xfId="55" applyFont="1" applyFill="1" applyBorder="1"/>
    <xf numFmtId="0" fontId="28" fillId="24" borderId="14" xfId="56" applyFont="1" applyFill="1" applyBorder="1"/>
    <xf numFmtId="0" fontId="28" fillId="24" borderId="15" xfId="56" applyFont="1" applyFill="1" applyBorder="1"/>
    <xf numFmtId="0" fontId="30" fillId="24" borderId="16" xfId="56" applyNumberFormat="1" applyFont="1" applyFill="1" applyBorder="1" applyAlignment="1">
      <alignment horizontal="center"/>
    </xf>
    <xf numFmtId="0" fontId="30" fillId="24" borderId="11" xfId="56" applyNumberFormat="1" applyFont="1" applyFill="1" applyBorder="1" applyAlignment="1">
      <alignment horizontal="center"/>
    </xf>
    <xf numFmtId="1" fontId="28" fillId="26" borderId="11" xfId="56" applyNumberFormat="1" applyFont="1" applyFill="1" applyBorder="1"/>
    <xf numFmtId="0" fontId="28" fillId="24" borderId="11" xfId="56" applyNumberFormat="1" applyFont="1" applyFill="1" applyBorder="1"/>
    <xf numFmtId="0" fontId="28" fillId="29" borderId="13" xfId="55" applyFont="1" applyFill="1" applyBorder="1"/>
    <xf numFmtId="0" fontId="28" fillId="24" borderId="14" xfId="55" applyFont="1" applyFill="1" applyBorder="1"/>
    <xf numFmtId="0" fontId="28" fillId="24" borderId="17" xfId="56" applyFont="1" applyFill="1" applyBorder="1"/>
    <xf numFmtId="0" fontId="31" fillId="24" borderId="0" xfId="38" applyFont="1" applyFill="1" applyBorder="1" applyAlignment="1" applyProtection="1"/>
    <xf numFmtId="0" fontId="29" fillId="24" borderId="13" xfId="55" applyFont="1" applyFill="1" applyBorder="1"/>
    <xf numFmtId="3" fontId="26" fillId="0" borderId="1" xfId="0" applyNumberFormat="1" applyFont="1" applyBorder="1"/>
    <xf numFmtId="0" fontId="31" fillId="24" borderId="0" xfId="38" applyFont="1" applyFill="1" applyAlignment="1" applyProtection="1"/>
    <xf numFmtId="0" fontId="32" fillId="24" borderId="0" xfId="56" applyFont="1" applyFill="1"/>
    <xf numFmtId="0" fontId="27" fillId="25" borderId="0" xfId="0" applyFont="1" applyFill="1"/>
    <xf numFmtId="0" fontId="34" fillId="25" borderId="0" xfId="0" applyFont="1" applyFill="1"/>
    <xf numFmtId="0" fontId="27" fillId="25" borderId="0" xfId="0" applyFont="1" applyFill="1" applyBorder="1"/>
    <xf numFmtId="0" fontId="27" fillId="24" borderId="0" xfId="0" applyFont="1" applyFill="1"/>
    <xf numFmtId="0" fontId="27" fillId="0" borderId="0" xfId="0" applyFont="1"/>
    <xf numFmtId="0" fontId="27" fillId="25" borderId="0" xfId="0" applyFont="1" applyFill="1" applyAlignment="1">
      <alignment horizontal="left"/>
    </xf>
    <xf numFmtId="0" fontId="25" fillId="30" borderId="0" xfId="38" applyFont="1" applyFill="1" applyBorder="1" applyAlignment="1" applyProtection="1"/>
    <xf numFmtId="0" fontId="25" fillId="30" borderId="0" xfId="0" applyFont="1" applyFill="1" applyBorder="1"/>
    <xf numFmtId="0" fontId="25" fillId="30" borderId="0" xfId="0" applyFont="1" applyFill="1" applyBorder="1" applyAlignment="1">
      <alignment horizontal="left"/>
    </xf>
    <xf numFmtId="0" fontId="34" fillId="0" borderId="0" xfId="0" applyFont="1"/>
    <xf numFmtId="0" fontId="35" fillId="30" borderId="0" xfId="0" applyFont="1" applyFill="1" applyBorder="1"/>
    <xf numFmtId="2" fontId="25" fillId="30" borderId="0" xfId="0" applyNumberFormat="1" applyFont="1" applyFill="1" applyBorder="1"/>
    <xf numFmtId="0" fontId="35" fillId="30" borderId="0" xfId="0" applyFont="1" applyFill="1" applyBorder="1" applyAlignment="1">
      <alignment horizontal="left"/>
    </xf>
    <xf numFmtId="0" fontId="27" fillId="24" borderId="18" xfId="0" applyFont="1" applyFill="1" applyBorder="1"/>
    <xf numFmtId="0" fontId="27" fillId="24" borderId="10" xfId="0" applyFont="1" applyFill="1" applyBorder="1"/>
    <xf numFmtId="1" fontId="38" fillId="26" borderId="10" xfId="0" applyNumberFormat="1" applyFont="1" applyFill="1" applyBorder="1" applyAlignment="1">
      <alignment horizontal="center"/>
    </xf>
    <xf numFmtId="0" fontId="27" fillId="25" borderId="21" xfId="0" applyFont="1" applyFill="1" applyBorder="1"/>
    <xf numFmtId="0" fontId="27" fillId="24" borderId="19" xfId="0" applyFont="1" applyFill="1" applyBorder="1"/>
    <xf numFmtId="0" fontId="27" fillId="0" borderId="0" xfId="0" applyFont="1" applyAlignment="1">
      <alignment horizontal="left"/>
    </xf>
    <xf numFmtId="0" fontId="33" fillId="24" borderId="22" xfId="0" applyFont="1" applyFill="1" applyBorder="1" applyAlignment="1">
      <alignment horizontal="center"/>
    </xf>
    <xf numFmtId="0" fontId="33" fillId="24" borderId="23" xfId="0" applyFont="1" applyFill="1" applyBorder="1" applyAlignment="1">
      <alignment horizontal="center"/>
    </xf>
    <xf numFmtId="2" fontId="27" fillId="24" borderId="24" xfId="0" applyNumberFormat="1" applyFont="1" applyFill="1" applyBorder="1" applyAlignment="1">
      <alignment horizontal="center"/>
    </xf>
    <xf numFmtId="0" fontId="33" fillId="24" borderId="12" xfId="0" applyFont="1" applyFill="1" applyBorder="1" applyAlignment="1">
      <alignment horizontal="center"/>
    </xf>
    <xf numFmtId="2" fontId="27" fillId="24" borderId="24" xfId="0" applyNumberFormat="1" applyFont="1" applyFill="1" applyBorder="1"/>
    <xf numFmtId="0" fontId="33" fillId="24" borderId="25" xfId="0" applyFont="1" applyFill="1" applyBorder="1" applyAlignment="1">
      <alignment horizontal="center"/>
    </xf>
    <xf numFmtId="0" fontId="33" fillId="24" borderId="26" xfId="0" applyFont="1" applyFill="1" applyBorder="1" applyAlignment="1">
      <alignment horizontal="center"/>
    </xf>
    <xf numFmtId="0" fontId="33" fillId="24" borderId="27" xfId="0" applyFont="1" applyFill="1" applyBorder="1" applyAlignment="1">
      <alignment horizontal="center"/>
    </xf>
    <xf numFmtId="0" fontId="33" fillId="24" borderId="11" xfId="0" applyFont="1" applyFill="1" applyBorder="1" applyAlignment="1">
      <alignment horizontal="center"/>
    </xf>
    <xf numFmtId="0" fontId="33" fillId="24" borderId="28" xfId="0" applyFont="1" applyFill="1" applyBorder="1" applyAlignment="1">
      <alignment horizontal="center"/>
    </xf>
    <xf numFmtId="0" fontId="27" fillId="24" borderId="13" xfId="0" applyFont="1" applyFill="1" applyBorder="1"/>
    <xf numFmtId="1" fontId="27" fillId="26" borderId="28" xfId="0" applyNumberFormat="1" applyFont="1" applyFill="1" applyBorder="1"/>
    <xf numFmtId="1" fontId="27" fillId="28" borderId="11" xfId="0" applyNumberFormat="1" applyFont="1" applyFill="1" applyBorder="1"/>
    <xf numFmtId="0" fontId="27" fillId="28" borderId="11" xfId="0" applyNumberFormat="1" applyFont="1" applyFill="1" applyBorder="1"/>
    <xf numFmtId="0" fontId="40" fillId="28" borderId="29" xfId="0" applyNumberFormat="1" applyFont="1" applyFill="1" applyBorder="1" applyProtection="1">
      <protection locked="0"/>
    </xf>
    <xf numFmtId="0" fontId="27" fillId="24" borderId="30" xfId="0" applyFont="1" applyFill="1" applyBorder="1"/>
    <xf numFmtId="0" fontId="41" fillId="24" borderId="11" xfId="0" applyFont="1" applyFill="1" applyBorder="1"/>
    <xf numFmtId="2" fontId="27" fillId="24" borderId="14" xfId="0" applyNumberFormat="1" applyFont="1" applyFill="1" applyBorder="1"/>
    <xf numFmtId="0" fontId="27" fillId="24" borderId="32" xfId="0" applyFont="1" applyFill="1" applyBorder="1"/>
    <xf numFmtId="0" fontId="41" fillId="24" borderId="24" xfId="0" applyFont="1" applyFill="1" applyBorder="1"/>
    <xf numFmtId="0" fontId="41" fillId="24" borderId="33" xfId="0" applyFont="1" applyFill="1" applyBorder="1"/>
    <xf numFmtId="0" fontId="27" fillId="24" borderId="34" xfId="0" applyFont="1" applyFill="1" applyBorder="1"/>
    <xf numFmtId="2" fontId="27" fillId="24" borderId="16" xfId="0" applyNumberFormat="1" applyFont="1" applyFill="1" applyBorder="1"/>
    <xf numFmtId="0" fontId="27" fillId="24" borderId="0" xfId="0" applyFont="1" applyFill="1" applyAlignment="1">
      <alignment horizontal="center"/>
    </xf>
    <xf numFmtId="164" fontId="35" fillId="24" borderId="0" xfId="0" applyNumberFormat="1" applyFont="1" applyFill="1"/>
    <xf numFmtId="0" fontId="27" fillId="24" borderId="0" xfId="0" applyNumberFormat="1" applyFont="1" applyFill="1"/>
    <xf numFmtId="0" fontId="27" fillId="24" borderId="0" xfId="0" applyFont="1" applyFill="1" applyBorder="1"/>
    <xf numFmtId="0" fontId="27" fillId="28" borderId="32" xfId="0" applyFont="1" applyFill="1" applyBorder="1"/>
    <xf numFmtId="0" fontId="27" fillId="28" borderId="35" xfId="0" applyFont="1" applyFill="1" applyBorder="1"/>
    <xf numFmtId="0" fontId="27" fillId="28" borderId="21" xfId="0" applyFont="1" applyFill="1" applyBorder="1"/>
    <xf numFmtId="0" fontId="27" fillId="28" borderId="0" xfId="0" applyFont="1" applyFill="1" applyBorder="1"/>
    <xf numFmtId="0" fontId="27" fillId="28" borderId="36" xfId="0" applyFont="1" applyFill="1" applyBorder="1"/>
    <xf numFmtId="0" fontId="27" fillId="28" borderId="37" xfId="0" applyFont="1" applyFill="1" applyBorder="1"/>
    <xf numFmtId="0" fontId="27" fillId="31" borderId="19" xfId="0" applyFont="1" applyFill="1" applyBorder="1"/>
    <xf numFmtId="0" fontId="27" fillId="31" borderId="20" xfId="0" applyFont="1" applyFill="1" applyBorder="1"/>
    <xf numFmtId="0" fontId="27" fillId="31" borderId="32" xfId="0" applyFont="1" applyFill="1" applyBorder="1"/>
    <xf numFmtId="0" fontId="27" fillId="31" borderId="35" xfId="0" applyFont="1" applyFill="1" applyBorder="1"/>
    <xf numFmtId="0" fontId="27" fillId="31" borderId="21" xfId="0" applyFont="1" applyFill="1" applyBorder="1"/>
    <xf numFmtId="0" fontId="27" fillId="31" borderId="0" xfId="0" applyFont="1" applyFill="1" applyBorder="1"/>
    <xf numFmtId="0" fontId="27" fillId="31" borderId="36" xfId="0" applyFont="1" applyFill="1" applyBorder="1"/>
    <xf numFmtId="0" fontId="27" fillId="31" borderId="37" xfId="0" applyFont="1" applyFill="1" applyBorder="1"/>
    <xf numFmtId="0" fontId="27" fillId="0" borderId="0" xfId="0" applyFont="1" applyAlignment="1">
      <alignment horizontal="center"/>
    </xf>
    <xf numFmtId="0" fontId="27" fillId="0" borderId="0" xfId="0" applyNumberFormat="1" applyFont="1"/>
    <xf numFmtId="0" fontId="25" fillId="26" borderId="1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43" fillId="24" borderId="19" xfId="38" applyFont="1" applyFill="1" applyBorder="1" applyAlignment="1" applyProtection="1"/>
    <xf numFmtId="0" fontId="0" fillId="25" borderId="0" xfId="0" applyFill="1"/>
    <xf numFmtId="0" fontId="25" fillId="26" borderId="40" xfId="0" applyFont="1" applyFill="1" applyBorder="1" applyAlignment="1">
      <alignment horizontal="center"/>
    </xf>
    <xf numFmtId="0" fontId="27" fillId="24" borderId="41" xfId="0" applyFont="1" applyFill="1" applyBorder="1"/>
    <xf numFmtId="0" fontId="34" fillId="25" borderId="0" xfId="0" applyFont="1" applyFill="1" applyBorder="1"/>
    <xf numFmtId="0" fontId="25" fillId="25" borderId="0" xfId="0" applyFont="1" applyFill="1" applyBorder="1"/>
    <xf numFmtId="0" fontId="27" fillId="0" borderId="0" xfId="0" applyFont="1" applyBorder="1"/>
    <xf numFmtId="1" fontId="38" fillId="26" borderId="40" xfId="0" applyNumberFormat="1" applyFont="1" applyFill="1" applyBorder="1" applyAlignment="1">
      <alignment horizontal="center"/>
    </xf>
    <xf numFmtId="0" fontId="27" fillId="30" borderId="0" xfId="0" applyFont="1" applyFill="1" applyBorder="1"/>
    <xf numFmtId="0" fontId="26" fillId="24" borderId="19" xfId="38" applyFont="1" applyFill="1" applyBorder="1" applyAlignment="1" applyProtection="1"/>
    <xf numFmtId="3" fontId="25" fillId="30" borderId="0" xfId="0" applyNumberFormat="1" applyFont="1" applyFill="1" applyBorder="1"/>
    <xf numFmtId="0" fontId="21" fillId="26" borderId="44" xfId="0" applyFont="1" applyFill="1" applyBorder="1"/>
    <xf numFmtId="0" fontId="25" fillId="33" borderId="0" xfId="0" applyFont="1" applyFill="1" applyBorder="1" applyAlignment="1">
      <alignment horizontal="center"/>
    </xf>
    <xf numFmtId="0" fontId="26" fillId="33" borderId="0" xfId="38" applyFont="1" applyFill="1" applyBorder="1" applyAlignment="1" applyProtection="1">
      <alignment horizontal="left"/>
    </xf>
    <xf numFmtId="0" fontId="26" fillId="33" borderId="0" xfId="38" applyFont="1" applyFill="1" applyBorder="1" applyAlignment="1" applyProtection="1"/>
    <xf numFmtId="1" fontId="38" fillId="33" borderId="0" xfId="0" applyNumberFormat="1" applyFont="1" applyFill="1" applyBorder="1" applyAlignment="1">
      <alignment horizontal="center"/>
    </xf>
    <xf numFmtId="3" fontId="39" fillId="33" borderId="0" xfId="38" applyNumberFormat="1" applyFont="1" applyFill="1" applyBorder="1" applyAlignment="1" applyProtection="1">
      <alignment horizontal="center"/>
    </xf>
    <xf numFmtId="0" fontId="27" fillId="33" borderId="0" xfId="0" applyFont="1" applyFill="1" applyBorder="1"/>
    <xf numFmtId="0" fontId="26" fillId="33" borderId="0" xfId="0" applyFont="1" applyFill="1" applyBorder="1" applyAlignment="1">
      <alignment horizontal="center"/>
    </xf>
    <xf numFmtId="0" fontId="38" fillId="33" borderId="0" xfId="0" applyFont="1" applyFill="1" applyBorder="1" applyAlignment="1">
      <alignment horizontal="center"/>
    </xf>
    <xf numFmtId="0" fontId="25" fillId="26" borderId="36" xfId="0" applyFont="1" applyFill="1" applyBorder="1" applyAlignment="1">
      <alignment horizontal="center"/>
    </xf>
    <xf numFmtId="0" fontId="27" fillId="33" borderId="0" xfId="0" applyFont="1" applyFill="1"/>
    <xf numFmtId="0" fontId="34" fillId="33" borderId="0" xfId="0" applyFont="1" applyFill="1"/>
    <xf numFmtId="0" fontId="26" fillId="32" borderId="19" xfId="38" applyFont="1" applyFill="1" applyBorder="1" applyAlignment="1" applyProtection="1"/>
    <xf numFmtId="0" fontId="38" fillId="0" borderId="40" xfId="0" applyFont="1" applyFill="1" applyBorder="1" applyAlignment="1">
      <alignment horizontal="center"/>
    </xf>
    <xf numFmtId="0" fontId="27" fillId="0" borderId="0" xfId="0" applyFont="1" applyFill="1" applyBorder="1"/>
    <xf numFmtId="0" fontId="20" fillId="0" borderId="0" xfId="53"/>
    <xf numFmtId="0" fontId="25" fillId="24" borderId="0" xfId="53" applyFont="1" applyFill="1" applyAlignment="1">
      <alignment horizontal="left"/>
    </xf>
    <xf numFmtId="0" fontId="25" fillId="24" borderId="0" xfId="53" applyFont="1" applyFill="1"/>
    <xf numFmtId="3" fontId="27" fillId="28" borderId="10" xfId="53" applyNumberFormat="1" applyFont="1" applyFill="1" applyBorder="1" applyAlignment="1">
      <alignment horizontal="center"/>
    </xf>
    <xf numFmtId="3" fontId="27" fillId="28" borderId="10" xfId="53" applyNumberFormat="1" applyFont="1" applyFill="1" applyBorder="1"/>
    <xf numFmtId="0" fontId="27" fillId="0" borderId="10" xfId="53" applyFont="1" applyBorder="1" applyAlignment="1">
      <alignment horizontal="center"/>
    </xf>
    <xf numFmtId="0" fontId="27" fillId="0" borderId="10" xfId="53" applyFont="1" applyBorder="1"/>
    <xf numFmtId="0" fontId="27" fillId="28" borderId="31" xfId="53" applyFont="1" applyFill="1" applyBorder="1" applyAlignment="1">
      <alignment horizontal="center"/>
    </xf>
    <xf numFmtId="0" fontId="27" fillId="28" borderId="31" xfId="53" applyFont="1" applyFill="1" applyBorder="1" applyAlignment="1">
      <alignment horizontal="left"/>
    </xf>
    <xf numFmtId="164" fontId="27" fillId="28" borderId="31" xfId="53" applyNumberFormat="1" applyFont="1" applyFill="1" applyBorder="1" applyAlignment="1">
      <alignment horizontal="right"/>
    </xf>
    <xf numFmtId="164" fontId="27" fillId="28" borderId="10" xfId="53" applyNumberFormat="1" applyFont="1" applyFill="1" applyBorder="1"/>
    <xf numFmtId="164" fontId="27" fillId="0" borderId="10" xfId="53" applyNumberFormat="1" applyFont="1" applyBorder="1"/>
    <xf numFmtId="12" fontId="27" fillId="0" borderId="10" xfId="53" applyNumberFormat="1" applyFont="1" applyBorder="1" applyAlignment="1">
      <alignment horizontal="center"/>
    </xf>
    <xf numFmtId="12" fontId="27" fillId="28" borderId="10" xfId="53" applyNumberFormat="1" applyFont="1" applyFill="1" applyBorder="1" applyAlignment="1">
      <alignment horizontal="center"/>
    </xf>
    <xf numFmtId="0" fontId="25" fillId="37" borderId="32" xfId="0" applyFont="1" applyFill="1" applyBorder="1" applyAlignment="1">
      <alignment horizontal="center"/>
    </xf>
    <xf numFmtId="0" fontId="26" fillId="37" borderId="35" xfId="38" applyFont="1" applyFill="1" applyBorder="1" applyAlignment="1" applyProtection="1">
      <alignment horizontal="left"/>
    </xf>
    <xf numFmtId="0" fontId="26" fillId="37" borderId="35" xfId="38" applyFont="1" applyFill="1" applyBorder="1" applyAlignment="1" applyProtection="1"/>
    <xf numFmtId="1" fontId="38" fillId="37" borderId="35" xfId="0" applyNumberFormat="1" applyFont="1" applyFill="1" applyBorder="1" applyAlignment="1">
      <alignment horizontal="center"/>
    </xf>
    <xf numFmtId="3" fontId="26" fillId="37" borderId="45" xfId="38" applyNumberFormat="1" applyFont="1" applyFill="1" applyBorder="1" applyAlignment="1" applyProtection="1">
      <alignment horizontal="center"/>
    </xf>
    <xf numFmtId="0" fontId="25" fillId="37" borderId="36" xfId="0" applyFont="1" applyFill="1" applyBorder="1" applyAlignment="1">
      <alignment horizontal="center"/>
    </xf>
    <xf numFmtId="0" fontId="26" fillId="37" borderId="37" xfId="38" applyFont="1" applyFill="1" applyBorder="1" applyAlignment="1" applyProtection="1">
      <alignment horizontal="left"/>
    </xf>
    <xf numFmtId="0" fontId="26" fillId="37" borderId="37" xfId="38" applyFont="1" applyFill="1" applyBorder="1" applyAlignment="1" applyProtection="1"/>
    <xf numFmtId="1" fontId="38" fillId="37" borderId="37" xfId="0" applyNumberFormat="1" applyFont="1" applyFill="1" applyBorder="1" applyAlignment="1">
      <alignment horizontal="center"/>
    </xf>
    <xf numFmtId="3" fontId="26" fillId="37" borderId="42" xfId="38" applyNumberFormat="1" applyFont="1" applyFill="1" applyBorder="1" applyAlignment="1" applyProtection="1">
      <alignment horizontal="center"/>
    </xf>
    <xf numFmtId="0" fontId="25" fillId="33" borderId="0" xfId="0" applyFont="1" applyFill="1" applyBorder="1" applyAlignment="1">
      <alignment horizontal="left"/>
    </xf>
    <xf numFmtId="0" fontId="25" fillId="33" borderId="0" xfId="0" applyFont="1" applyFill="1" applyBorder="1"/>
    <xf numFmtId="0" fontId="25" fillId="33" borderId="0" xfId="38" applyFont="1" applyFill="1" applyBorder="1" applyAlignment="1" applyProtection="1"/>
    <xf numFmtId="0" fontId="27" fillId="37" borderId="32" xfId="0" applyFont="1" applyFill="1" applyBorder="1"/>
    <xf numFmtId="0" fontId="27" fillId="37" borderId="35" xfId="0" applyFont="1" applyFill="1" applyBorder="1"/>
    <xf numFmtId="0" fontId="36" fillId="37" borderId="35" xfId="0" applyFont="1" applyFill="1" applyBorder="1"/>
    <xf numFmtId="0" fontId="27" fillId="37" borderId="45" xfId="0" applyFont="1" applyFill="1" applyBorder="1"/>
    <xf numFmtId="0" fontId="62" fillId="37" borderId="36" xfId="0" applyFont="1" applyFill="1" applyBorder="1" applyAlignment="1"/>
    <xf numFmtId="0" fontId="63" fillId="37" borderId="37" xfId="0" applyFont="1" applyFill="1" applyBorder="1" applyAlignment="1"/>
    <xf numFmtId="0" fontId="37" fillId="37" borderId="37" xfId="0" applyFont="1" applyFill="1" applyBorder="1"/>
    <xf numFmtId="49" fontId="37" fillId="37" borderId="37" xfId="0" applyNumberFormat="1" applyFont="1" applyFill="1" applyBorder="1"/>
    <xf numFmtId="0" fontId="28" fillId="37" borderId="42" xfId="0" applyFont="1" applyFill="1" applyBorder="1"/>
    <xf numFmtId="0" fontId="27" fillId="36" borderId="46" xfId="0" applyFont="1" applyFill="1" applyBorder="1"/>
    <xf numFmtId="0" fontId="26" fillId="33" borderId="36" xfId="38" applyFont="1" applyFill="1" applyBorder="1" applyAlignment="1" applyProtection="1">
      <alignment horizontal="left"/>
    </xf>
    <xf numFmtId="0" fontId="26" fillId="33" borderId="42" xfId="38" applyFont="1" applyFill="1" applyBorder="1" applyAlignment="1" applyProtection="1"/>
    <xf numFmtId="0" fontId="26" fillId="33" borderId="37" xfId="38" applyFont="1" applyFill="1" applyBorder="1" applyAlignment="1" applyProtection="1"/>
    <xf numFmtId="3" fontId="26" fillId="33" borderId="40" xfId="38" applyNumberFormat="1" applyFont="1" applyFill="1" applyBorder="1" applyAlignment="1" applyProtection="1">
      <alignment horizontal="center"/>
    </xf>
    <xf numFmtId="0" fontId="75" fillId="24" borderId="0" xfId="0" applyFont="1" applyFill="1" applyBorder="1"/>
    <xf numFmtId="0" fontId="71" fillId="32" borderId="19" xfId="38" applyFont="1" applyFill="1" applyBorder="1" applyAlignment="1" applyProtection="1"/>
    <xf numFmtId="0" fontId="38" fillId="33" borderId="0" xfId="0" applyFont="1" applyFill="1" applyAlignment="1">
      <alignment horizontal="right"/>
    </xf>
    <xf numFmtId="0" fontId="61" fillId="33" borderId="38" xfId="0" applyFont="1" applyFill="1" applyBorder="1"/>
    <xf numFmtId="0" fontId="20" fillId="33" borderId="38" xfId="0" applyFont="1" applyFill="1" applyBorder="1"/>
    <xf numFmtId="0" fontId="61" fillId="33" borderId="39" xfId="0" applyFont="1" applyFill="1" applyBorder="1"/>
    <xf numFmtId="0" fontId="20" fillId="33" borderId="39" xfId="0" applyFont="1" applyFill="1" applyBorder="1"/>
    <xf numFmtId="0" fontId="19" fillId="33" borderId="43" xfId="38" applyFill="1" applyBorder="1" applyAlignment="1" applyProtection="1"/>
    <xf numFmtId="0" fontId="20" fillId="33" borderId="43" xfId="0" applyFont="1" applyFill="1" applyBorder="1"/>
    <xf numFmtId="0" fontId="20" fillId="33" borderId="0" xfId="0" applyFont="1" applyFill="1"/>
    <xf numFmtId="0" fontId="38" fillId="33" borderId="0" xfId="0" applyFont="1" applyFill="1" applyAlignment="1">
      <alignment horizontal="left"/>
    </xf>
    <xf numFmtId="0" fontId="38" fillId="33" borderId="0" xfId="0" applyFont="1" applyFill="1"/>
    <xf numFmtId="0" fontId="27" fillId="33" borderId="31" xfId="0" applyFont="1" applyFill="1" applyBorder="1" applyAlignment="1">
      <alignment horizontal="center"/>
    </xf>
    <xf numFmtId="0" fontId="27" fillId="33" borderId="31" xfId="0" applyFont="1" applyFill="1" applyBorder="1" applyAlignment="1">
      <alignment horizontal="left"/>
    </xf>
    <xf numFmtId="3" fontId="27" fillId="33" borderId="31" xfId="0" applyNumberFormat="1" applyFont="1" applyFill="1" applyBorder="1" applyAlignment="1">
      <alignment horizontal="right"/>
    </xf>
    <xf numFmtId="0" fontId="27" fillId="33" borderId="10" xfId="0" applyFont="1" applyFill="1" applyBorder="1" applyAlignment="1">
      <alignment horizontal="center"/>
    </xf>
    <xf numFmtId="0" fontId="27" fillId="33" borderId="10" xfId="0" applyFont="1" applyFill="1" applyBorder="1"/>
    <xf numFmtId="3" fontId="27" fillId="33" borderId="10" xfId="0" applyNumberFormat="1" applyFont="1" applyFill="1" applyBorder="1"/>
    <xf numFmtId="3" fontId="27" fillId="33" borderId="10" xfId="0" applyNumberFormat="1" applyFont="1" applyFill="1" applyBorder="1" applyAlignment="1">
      <alignment horizontal="center"/>
    </xf>
    <xf numFmtId="0" fontId="41" fillId="38" borderId="47" xfId="0" applyFont="1" applyFill="1" applyBorder="1" applyAlignment="1">
      <alignment horizontal="right"/>
    </xf>
    <xf numFmtId="0" fontId="76" fillId="38" borderId="48" xfId="0" applyFont="1" applyFill="1" applyBorder="1"/>
    <xf numFmtId="0" fontId="20" fillId="38" borderId="48" xfId="0" applyFont="1" applyFill="1" applyBorder="1" applyAlignment="1">
      <alignment wrapText="1"/>
    </xf>
    <xf numFmtId="0" fontId="19" fillId="38" borderId="47" xfId="38" applyFill="1" applyBorder="1" applyAlignment="1" applyProtection="1"/>
    <xf numFmtId="0" fontId="20" fillId="38" borderId="47" xfId="0" applyFont="1" applyFill="1" applyBorder="1" applyAlignment="1">
      <alignment wrapText="1"/>
    </xf>
    <xf numFmtId="0" fontId="41" fillId="38" borderId="49" xfId="0" applyFont="1" applyFill="1" applyBorder="1" applyAlignment="1">
      <alignment horizontal="left"/>
    </xf>
    <xf numFmtId="0" fontId="41" fillId="38" borderId="49" xfId="0" applyFont="1" applyFill="1" applyBorder="1"/>
    <xf numFmtId="0" fontId="77" fillId="38" borderId="50" xfId="0" applyFont="1" applyFill="1" applyBorder="1" applyAlignment="1">
      <alignment horizontal="left"/>
    </xf>
    <xf numFmtId="0" fontId="77" fillId="38" borderId="50" xfId="0" applyFont="1" applyFill="1" applyBorder="1"/>
    <xf numFmtId="0" fontId="77" fillId="38" borderId="50" xfId="0" applyFont="1" applyFill="1" applyBorder="1" applyAlignment="1">
      <alignment horizontal="center"/>
    </xf>
    <xf numFmtId="3" fontId="77" fillId="38" borderId="51" xfId="0" applyNumberFormat="1" applyFont="1" applyFill="1" applyBorder="1" applyAlignment="1">
      <alignment horizontal="right"/>
    </xf>
    <xf numFmtId="0" fontId="77" fillId="38" borderId="52" xfId="0" applyFont="1" applyFill="1" applyBorder="1" applyAlignment="1">
      <alignment horizontal="center"/>
    </xf>
    <xf numFmtId="0" fontId="77" fillId="38" borderId="52" xfId="0" applyFont="1" applyFill="1" applyBorder="1"/>
    <xf numFmtId="3" fontId="77" fillId="38" borderId="47" xfId="0" applyNumberFormat="1" applyFont="1" applyFill="1" applyBorder="1" applyAlignment="1">
      <alignment horizontal="right"/>
    </xf>
    <xf numFmtId="0" fontId="19" fillId="38" borderId="47" xfId="38" applyFill="1" applyBorder="1" applyAlignment="1" applyProtection="1">
      <alignment vertical="top"/>
    </xf>
    <xf numFmtId="0" fontId="74" fillId="33" borderId="0" xfId="0" applyFont="1" applyFill="1" applyAlignment="1"/>
    <xf numFmtId="0" fontId="78" fillId="0" borderId="47" xfId="0" applyFont="1" applyBorder="1" applyAlignment="1">
      <alignment horizontal="right"/>
    </xf>
    <xf numFmtId="0" fontId="79" fillId="0" borderId="48" xfId="0" applyFont="1" applyBorder="1"/>
    <xf numFmtId="0" fontId="20" fillId="0" borderId="48" xfId="0" applyFont="1" applyBorder="1" applyAlignment="1">
      <alignment wrapText="1"/>
    </xf>
    <xf numFmtId="0" fontId="80" fillId="0" borderId="47" xfId="0" applyFont="1" applyBorder="1" applyAlignment="1">
      <alignment vertical="top"/>
    </xf>
    <xf numFmtId="0" fontId="20" fillId="0" borderId="47" xfId="0" applyFont="1" applyBorder="1" applyAlignment="1">
      <alignment wrapText="1"/>
    </xf>
    <xf numFmtId="0" fontId="78" fillId="0" borderId="49" xfId="0" applyFont="1" applyBorder="1" applyAlignment="1">
      <alignment horizontal="left"/>
    </xf>
    <xf numFmtId="0" fontId="78" fillId="0" borderId="49" xfId="0" applyFont="1" applyBorder="1"/>
    <xf numFmtId="0" fontId="81" fillId="0" borderId="50" xfId="0" applyFont="1" applyBorder="1" applyAlignment="1">
      <alignment horizontal="left"/>
    </xf>
    <xf numFmtId="0" fontId="81" fillId="0" borderId="50" xfId="0" applyFont="1" applyBorder="1"/>
    <xf numFmtId="0" fontId="81" fillId="0" borderId="50" xfId="0" applyFont="1" applyBorder="1" applyAlignment="1">
      <alignment horizontal="center"/>
    </xf>
    <xf numFmtId="3" fontId="81" fillId="0" borderId="51" xfId="0" applyNumberFormat="1" applyFont="1" applyBorder="1" applyAlignment="1">
      <alignment horizontal="right"/>
    </xf>
    <xf numFmtId="0" fontId="81" fillId="0" borderId="52" xfId="0" applyFont="1" applyBorder="1" applyAlignment="1">
      <alignment horizontal="center"/>
    </xf>
    <xf numFmtId="0" fontId="81" fillId="0" borderId="52" xfId="0" applyFont="1" applyBorder="1"/>
    <xf numFmtId="3" fontId="81" fillId="0" borderId="47" xfId="0" applyNumberFormat="1" applyFont="1" applyBorder="1" applyAlignment="1">
      <alignment horizontal="right"/>
    </xf>
    <xf numFmtId="0" fontId="82" fillId="0" borderId="47" xfId="0" applyFont="1" applyBorder="1" applyAlignment="1">
      <alignment vertical="top"/>
    </xf>
    <xf numFmtId="0" fontId="83" fillId="38" borderId="47" xfId="0" applyFont="1" applyFill="1" applyBorder="1" applyAlignment="1">
      <alignment vertical="top"/>
    </xf>
    <xf numFmtId="0" fontId="34" fillId="33" borderId="0" xfId="0" applyFont="1" applyFill="1" applyBorder="1"/>
    <xf numFmtId="0" fontId="27" fillId="33" borderId="0" xfId="0" applyFont="1" applyFill="1" applyAlignment="1"/>
    <xf numFmtId="0" fontId="27" fillId="33" borderId="0" xfId="0" applyFont="1" applyFill="1" applyAlignment="1">
      <alignment horizontal="left"/>
    </xf>
    <xf numFmtId="0" fontId="0" fillId="33" borderId="0" xfId="0" applyFill="1" applyAlignment="1"/>
    <xf numFmtId="0" fontId="67" fillId="33" borderId="0" xfId="0" applyFont="1" applyFill="1" applyAlignment="1"/>
    <xf numFmtId="0" fontId="27" fillId="25" borderId="0" xfId="0" applyFont="1" applyFill="1" applyAlignment="1"/>
    <xf numFmtId="0" fontId="36" fillId="33" borderId="0" xfId="0" applyFont="1" applyFill="1" applyBorder="1" applyAlignment="1"/>
    <xf numFmtId="0" fontId="27" fillId="33" borderId="0" xfId="0" applyFont="1" applyFill="1" applyBorder="1" applyAlignment="1"/>
    <xf numFmtId="0" fontId="35" fillId="33" borderId="0" xfId="0" applyFont="1" applyFill="1" applyBorder="1" applyAlignment="1">
      <alignment horizontal="left"/>
    </xf>
    <xf numFmtId="0" fontId="27" fillId="39" borderId="0" xfId="0" applyFont="1" applyFill="1"/>
    <xf numFmtId="0" fontId="25" fillId="39" borderId="0" xfId="0" applyFont="1" applyFill="1" applyBorder="1"/>
    <xf numFmtId="2" fontId="25" fillId="39" borderId="0" xfId="0" applyNumberFormat="1" applyFont="1" applyFill="1" applyBorder="1"/>
    <xf numFmtId="3" fontId="25" fillId="39" borderId="0" xfId="38" applyNumberFormat="1" applyFont="1" applyFill="1" applyBorder="1" applyAlignment="1" applyProtection="1"/>
    <xf numFmtId="0" fontId="25" fillId="39" borderId="0" xfId="0" applyFont="1" applyFill="1" applyBorder="1" applyAlignment="1">
      <alignment horizontal="left"/>
    </xf>
    <xf numFmtId="0" fontId="27" fillId="33" borderId="46" xfId="0" applyFont="1" applyFill="1" applyBorder="1"/>
    <xf numFmtId="0" fontId="77" fillId="38" borderId="55" xfId="0" applyFont="1" applyFill="1" applyBorder="1" applyAlignment="1">
      <alignment horizontal="center"/>
    </xf>
    <xf numFmtId="0" fontId="77" fillId="38" borderId="55" xfId="0" applyFont="1" applyFill="1" applyBorder="1" applyAlignment="1">
      <alignment horizontal="left"/>
    </xf>
    <xf numFmtId="3" fontId="77" fillId="38" borderId="56" xfId="0" applyNumberFormat="1" applyFont="1" applyFill="1" applyBorder="1" applyAlignment="1">
      <alignment horizontal="right"/>
    </xf>
    <xf numFmtId="0" fontId="77" fillId="40" borderId="50" xfId="0" applyFont="1" applyFill="1" applyBorder="1" applyAlignment="1">
      <alignment horizontal="center"/>
    </xf>
    <xf numFmtId="0" fontId="77" fillId="40" borderId="50" xfId="0" applyFont="1" applyFill="1" applyBorder="1"/>
    <xf numFmtId="3" fontId="77" fillId="40" borderId="51" xfId="0" applyNumberFormat="1" applyFont="1" applyFill="1" applyBorder="1" applyAlignment="1">
      <alignment horizontal="right"/>
    </xf>
    <xf numFmtId="0" fontId="77" fillId="40" borderId="53" xfId="0" applyFont="1" applyFill="1" applyBorder="1" applyAlignment="1">
      <alignment horizontal="center"/>
    </xf>
    <xf numFmtId="0" fontId="77" fillId="40" borderId="53" xfId="0" applyFont="1" applyFill="1" applyBorder="1"/>
    <xf numFmtId="3" fontId="77" fillId="40" borderId="54" xfId="0" applyNumberFormat="1" applyFont="1" applyFill="1" applyBorder="1" applyAlignment="1">
      <alignment horizontal="right"/>
    </xf>
    <xf numFmtId="1" fontId="38" fillId="36" borderId="40" xfId="0" applyNumberFormat="1" applyFont="1" applyFill="1" applyBorder="1" applyAlignment="1">
      <alignment horizontal="center"/>
    </xf>
    <xf numFmtId="1" fontId="38" fillId="36" borderId="10" xfId="0" applyNumberFormat="1" applyFont="1" applyFill="1" applyBorder="1" applyAlignment="1">
      <alignment horizontal="center"/>
    </xf>
    <xf numFmtId="3" fontId="26" fillId="36" borderId="10" xfId="38" applyNumberFormat="1" applyFont="1" applyFill="1" applyBorder="1" applyAlignment="1" applyProtection="1">
      <alignment horizontal="center"/>
    </xf>
    <xf numFmtId="0" fontId="77" fillId="37" borderId="50" xfId="0" applyFont="1" applyFill="1" applyBorder="1" applyAlignment="1">
      <alignment horizontal="center"/>
    </xf>
    <xf numFmtId="0" fontId="77" fillId="37" borderId="50" xfId="0" applyFont="1" applyFill="1" applyBorder="1"/>
    <xf numFmtId="3" fontId="77" fillId="37" borderId="51" xfId="0" applyNumberFormat="1" applyFont="1" applyFill="1" applyBorder="1" applyAlignment="1">
      <alignment horizontal="right"/>
    </xf>
    <xf numFmtId="0" fontId="77" fillId="38" borderId="57" xfId="0" applyFont="1" applyFill="1" applyBorder="1" applyAlignment="1">
      <alignment horizontal="center"/>
    </xf>
    <xf numFmtId="0" fontId="77" fillId="38" borderId="57" xfId="0" applyFont="1" applyFill="1" applyBorder="1" applyAlignment="1">
      <alignment horizontal="left"/>
    </xf>
    <xf numFmtId="3" fontId="77" fillId="38" borderId="58" xfId="0" applyNumberFormat="1" applyFont="1" applyFill="1" applyBorder="1" applyAlignment="1">
      <alignment horizontal="right"/>
    </xf>
    <xf numFmtId="3" fontId="26" fillId="36" borderId="40" xfId="38" applyNumberFormat="1" applyFont="1" applyFill="1" applyBorder="1" applyAlignment="1" applyProtection="1">
      <alignment horizontal="center"/>
    </xf>
    <xf numFmtId="1" fontId="38" fillId="41" borderId="10" xfId="0" applyNumberFormat="1" applyFont="1" applyFill="1" applyBorder="1" applyAlignment="1">
      <alignment horizontal="center"/>
    </xf>
    <xf numFmtId="3" fontId="26" fillId="41" borderId="10" xfId="38" applyNumberFormat="1" applyFont="1" applyFill="1" applyBorder="1" applyAlignment="1" applyProtection="1">
      <alignment horizontal="center"/>
    </xf>
    <xf numFmtId="1" fontId="38" fillId="41" borderId="40" xfId="0" applyNumberFormat="1" applyFont="1" applyFill="1" applyBorder="1" applyAlignment="1">
      <alignment horizontal="center"/>
    </xf>
    <xf numFmtId="3" fontId="26" fillId="33" borderId="10" xfId="38" applyNumberFormat="1" applyFont="1" applyFill="1" applyBorder="1" applyAlignment="1" applyProtection="1">
      <alignment horizontal="center"/>
    </xf>
    <xf numFmtId="3" fontId="26" fillId="41" borderId="40" xfId="38" applyNumberFormat="1" applyFont="1" applyFill="1" applyBorder="1" applyAlignment="1" applyProtection="1">
      <alignment horizontal="center"/>
    </xf>
    <xf numFmtId="0" fontId="84" fillId="32" borderId="36" xfId="38" applyFont="1" applyFill="1" applyBorder="1" applyAlignment="1" applyProtection="1">
      <alignment horizontal="left"/>
    </xf>
    <xf numFmtId="0" fontId="84" fillId="32" borderId="19" xfId="38" applyFont="1" applyFill="1" applyBorder="1" applyAlignment="1" applyProtection="1"/>
    <xf numFmtId="0" fontId="75" fillId="33" borderId="10" xfId="0" applyFont="1" applyFill="1" applyBorder="1" applyAlignment="1">
      <alignment horizontal="center"/>
    </xf>
    <xf numFmtId="0" fontId="75" fillId="33" borderId="10" xfId="0" applyFont="1" applyFill="1" applyBorder="1"/>
    <xf numFmtId="3" fontId="75" fillId="33" borderId="10" xfId="0" applyNumberFormat="1" applyFont="1" applyFill="1" applyBorder="1"/>
    <xf numFmtId="1" fontId="26" fillId="24" borderId="0" xfId="56" applyNumberFormat="1" applyFont="1" applyFill="1"/>
    <xf numFmtId="3" fontId="75" fillId="33" borderId="10" xfId="0" applyNumberFormat="1" applyFont="1" applyFill="1" applyBorder="1" applyAlignment="1">
      <alignment horizontal="center"/>
    </xf>
    <xf numFmtId="0" fontId="75" fillId="0" borderId="10" xfId="53" applyFont="1" applyFill="1" applyBorder="1"/>
    <xf numFmtId="3" fontId="75" fillId="33" borderId="31" xfId="53" applyNumberFormat="1" applyFont="1" applyFill="1" applyBorder="1" applyAlignment="1">
      <alignment horizontal="right"/>
    </xf>
    <xf numFmtId="0" fontId="75" fillId="33" borderId="31" xfId="53" applyFont="1" applyFill="1" applyBorder="1" applyAlignment="1">
      <alignment horizontal="left"/>
    </xf>
    <xf numFmtId="0" fontId="75" fillId="33" borderId="31" xfId="53" applyFont="1" applyFill="1" applyBorder="1" applyAlignment="1">
      <alignment horizontal="center"/>
    </xf>
    <xf numFmtId="3" fontId="75" fillId="33" borderId="10" xfId="53" applyNumberFormat="1" applyFont="1" applyFill="1" applyBorder="1"/>
    <xf numFmtId="0" fontId="75" fillId="33" borderId="10" xfId="53" applyFont="1" applyFill="1" applyBorder="1"/>
    <xf numFmtId="0" fontId="75" fillId="33" borderId="10" xfId="53" applyFont="1" applyFill="1" applyBorder="1" applyAlignment="1">
      <alignment horizontal="center"/>
    </xf>
    <xf numFmtId="0" fontId="75" fillId="0" borderId="10" xfId="53" applyFont="1" applyFill="1" applyBorder="1" applyAlignment="1">
      <alignment horizontal="center"/>
    </xf>
    <xf numFmtId="3" fontId="75" fillId="0" borderId="10" xfId="53" applyNumberFormat="1" applyFont="1" applyFill="1" applyBorder="1"/>
    <xf numFmtId="3" fontId="75" fillId="0" borderId="10" xfId="53" applyNumberFormat="1" applyFont="1" applyFill="1" applyBorder="1" applyAlignment="1">
      <alignment horizontal="center"/>
    </xf>
    <xf numFmtId="3" fontId="75" fillId="33" borderId="10" xfId="53" applyNumberFormat="1" applyFont="1" applyFill="1" applyBorder="1" applyAlignment="1">
      <alignment horizontal="center"/>
    </xf>
    <xf numFmtId="1" fontId="38" fillId="33" borderId="40" xfId="0" applyNumberFormat="1" applyFont="1" applyFill="1" applyBorder="1" applyAlignment="1">
      <alignment horizontal="center"/>
    </xf>
    <xf numFmtId="0" fontId="86" fillId="38" borderId="50" xfId="0" applyFont="1" applyFill="1" applyBorder="1" applyAlignment="1">
      <alignment horizontal="center"/>
    </xf>
    <xf numFmtId="0" fontId="86" fillId="38" borderId="50" xfId="0" applyFont="1" applyFill="1" applyBorder="1"/>
    <xf numFmtId="3" fontId="86" fillId="38" borderId="51" xfId="0" applyNumberFormat="1" applyFont="1" applyFill="1" applyBorder="1" applyAlignment="1">
      <alignment horizontal="right"/>
    </xf>
    <xf numFmtId="0" fontId="73" fillId="37" borderId="35" xfId="38" applyFont="1" applyFill="1" applyBorder="1" applyAlignment="1" applyProtection="1">
      <alignment horizontal="left"/>
    </xf>
    <xf numFmtId="0" fontId="0" fillId="0" borderId="37" xfId="0" applyBorder="1" applyAlignment="1"/>
    <xf numFmtId="0" fontId="42" fillId="33" borderId="0" xfId="38" applyFont="1" applyFill="1" applyBorder="1" applyAlignment="1" applyProtection="1">
      <alignment horizontal="left" shrinkToFit="1"/>
    </xf>
    <xf numFmtId="0" fontId="74" fillId="33" borderId="0" xfId="0" applyFont="1" applyFill="1" applyAlignment="1"/>
    <xf numFmtId="0" fontId="0" fillId="33" borderId="0" xfId="0" applyFill="1" applyAlignment="1"/>
    <xf numFmtId="0" fontId="87" fillId="33" borderId="0" xfId="0" applyFont="1" applyFill="1" applyAlignment="1"/>
    <xf numFmtId="1" fontId="38" fillId="0" borderId="40" xfId="0" applyNumberFormat="1" applyFont="1" applyFill="1" applyBorder="1" applyAlignment="1">
      <alignment horizontal="center"/>
    </xf>
    <xf numFmtId="0" fontId="27" fillId="25" borderId="0" xfId="0" applyFont="1" applyFill="1" applyBorder="1" applyAlignment="1">
      <alignment horizontal="right"/>
    </xf>
    <xf numFmtId="3" fontId="26" fillId="0" borderId="10" xfId="38" applyNumberFormat="1" applyFont="1" applyFill="1" applyBorder="1" applyAlignment="1" applyProtection="1">
      <alignment horizontal="center"/>
    </xf>
  </cellXfs>
  <cellStyles count="258">
    <cellStyle name="20% - Accent1" xfId="1" builtinId="30" customBuiltin="1"/>
    <cellStyle name="20% - Accent1 2" xfId="66"/>
    <cellStyle name="20% - Accent1 2 2" xfId="120"/>
    <cellStyle name="20% - Accent1 3" xfId="119"/>
    <cellStyle name="20% - Accent2" xfId="2" builtinId="34" customBuiltin="1"/>
    <cellStyle name="20% - Accent2 2" xfId="67"/>
    <cellStyle name="20% - Accent2 2 2" xfId="122"/>
    <cellStyle name="20% - Accent2 3" xfId="121"/>
    <cellStyle name="20% - Accent3" xfId="3" builtinId="38" customBuiltin="1"/>
    <cellStyle name="20% - Accent3 2" xfId="68"/>
    <cellStyle name="20% - Accent3 2 2" xfId="124"/>
    <cellStyle name="20% - Accent3 3" xfId="123"/>
    <cellStyle name="20% - Accent4" xfId="4" builtinId="42" customBuiltin="1"/>
    <cellStyle name="20% - Accent4 2" xfId="69"/>
    <cellStyle name="20% - Accent4 2 2" xfId="126"/>
    <cellStyle name="20% - Accent4 3" xfId="125"/>
    <cellStyle name="20% - Accent5" xfId="5" builtinId="46" customBuiltin="1"/>
    <cellStyle name="20% - Accent5 2" xfId="70"/>
    <cellStyle name="20% - Accent5 2 2" xfId="128"/>
    <cellStyle name="20% - Accent5 3" xfId="127"/>
    <cellStyle name="20% - Accent6" xfId="6" builtinId="50" customBuiltin="1"/>
    <cellStyle name="20% - Accent6 2" xfId="71"/>
    <cellStyle name="20% - Accent6 2 2" xfId="129"/>
    <cellStyle name="20% - Accent6 3" xfId="181"/>
    <cellStyle name="40% - Accent1" xfId="7" builtinId="31" customBuiltin="1"/>
    <cellStyle name="40% - Accent1 2" xfId="72"/>
    <cellStyle name="40% - Accent1 2 2" xfId="131"/>
    <cellStyle name="40% - Accent1 3" xfId="130"/>
    <cellStyle name="40% - Accent2" xfId="8" builtinId="35" customBuiltin="1"/>
    <cellStyle name="40% - Accent2 2" xfId="73"/>
    <cellStyle name="40% - Accent2 2 2" xfId="133"/>
    <cellStyle name="40% - Accent2 3" xfId="132"/>
    <cellStyle name="40% - Accent3" xfId="9" builtinId="39" customBuiltin="1"/>
    <cellStyle name="40% - Accent3 2" xfId="74"/>
    <cellStyle name="40% - Accent3 2 2" xfId="135"/>
    <cellStyle name="40% - Accent3 3" xfId="134"/>
    <cellStyle name="40% - Accent4" xfId="10" builtinId="43" customBuiltin="1"/>
    <cellStyle name="40% - Accent4 2" xfId="75"/>
    <cellStyle name="40% - Accent4 2 2" xfId="137"/>
    <cellStyle name="40% - Accent4 3" xfId="136"/>
    <cellStyle name="40% - Accent5" xfId="11" builtinId="47" customBuiltin="1"/>
    <cellStyle name="40% - Accent5 2" xfId="76"/>
    <cellStyle name="40% - Accent5 2 2" xfId="139"/>
    <cellStyle name="40% - Accent5 3" xfId="138"/>
    <cellStyle name="40% - Accent6" xfId="12" builtinId="51" customBuiltin="1"/>
    <cellStyle name="40% - Accent6 2" xfId="77"/>
    <cellStyle name="40% - Accent6 2 2" xfId="141"/>
    <cellStyle name="40% - Accent6 3" xfId="140"/>
    <cellStyle name="60% - Accent1" xfId="13" builtinId="32" customBuiltin="1"/>
    <cellStyle name="60% - Accent1 2" xfId="78"/>
    <cellStyle name="60% - Accent1 2 2" xfId="143"/>
    <cellStyle name="60% - Accent1 3" xfId="142"/>
    <cellStyle name="60% - Accent2" xfId="14" builtinId="36" customBuiltin="1"/>
    <cellStyle name="60% - Accent2 2" xfId="79"/>
    <cellStyle name="60% - Accent2 2 2" xfId="145"/>
    <cellStyle name="60% - Accent2 3" xfId="144"/>
    <cellStyle name="60% - Accent3" xfId="15" builtinId="40" customBuiltin="1"/>
    <cellStyle name="60% - Accent3 2" xfId="80"/>
    <cellStyle name="60% - Accent3 2 2" xfId="147"/>
    <cellStyle name="60% - Accent3 3" xfId="146"/>
    <cellStyle name="60% - Accent4" xfId="16" builtinId="44" customBuiltin="1"/>
    <cellStyle name="60% - Accent4 2" xfId="81"/>
    <cellStyle name="60% - Accent4 2 2" xfId="149"/>
    <cellStyle name="60% - Accent4 3" xfId="148"/>
    <cellStyle name="60% - Accent5" xfId="17" builtinId="48" customBuiltin="1"/>
    <cellStyle name="60% - Accent5 2" xfId="82"/>
    <cellStyle name="60% - Accent5 2 2" xfId="151"/>
    <cellStyle name="60% - Accent5 3" xfId="150"/>
    <cellStyle name="60% - Accent6" xfId="18" builtinId="52" customBuiltin="1"/>
    <cellStyle name="60% - Accent6 2" xfId="83"/>
    <cellStyle name="60% - Accent6 2 2" xfId="153"/>
    <cellStyle name="60% - Accent6 3" xfId="152"/>
    <cellStyle name="Accent1" xfId="19" builtinId="29" customBuiltin="1"/>
    <cellStyle name="Accent1 2" xfId="84"/>
    <cellStyle name="Accent1 2 2" xfId="155"/>
    <cellStyle name="Accent1 3" xfId="154"/>
    <cellStyle name="Accent2" xfId="20" builtinId="33" customBuiltin="1"/>
    <cellStyle name="Accent2 2" xfId="85"/>
    <cellStyle name="Accent2 2 2" xfId="157"/>
    <cellStyle name="Accent2 3" xfId="156"/>
    <cellStyle name="Accent3" xfId="21" builtinId="37" customBuiltin="1"/>
    <cellStyle name="Accent3 2" xfId="86"/>
    <cellStyle name="Accent3 2 2" xfId="159"/>
    <cellStyle name="Accent3 3" xfId="158"/>
    <cellStyle name="Accent4" xfId="22" builtinId="41" customBuiltin="1"/>
    <cellStyle name="Accent4 2" xfId="87"/>
    <cellStyle name="Accent4 2 2" xfId="161"/>
    <cellStyle name="Accent4 3" xfId="160"/>
    <cellStyle name="Accent5" xfId="23" builtinId="45" customBuiltin="1"/>
    <cellStyle name="Accent5 2" xfId="88"/>
    <cellStyle name="Accent5 2 2" xfId="163"/>
    <cellStyle name="Accent5 3" xfId="162"/>
    <cellStyle name="Accent6" xfId="24" builtinId="49" customBuiltin="1"/>
    <cellStyle name="Accent6 2" xfId="89"/>
    <cellStyle name="Accent6 2 2" xfId="165"/>
    <cellStyle name="Accent6 3" xfId="164"/>
    <cellStyle name="Bad" xfId="25"/>
    <cellStyle name="Bad 2" xfId="166"/>
    <cellStyle name="Berekening" xfId="26"/>
    <cellStyle name="Berekening 2" xfId="90"/>
    <cellStyle name="Berekening 2 2" xfId="168"/>
    <cellStyle name="Berekening 3" xfId="167"/>
    <cellStyle name="Calculation" xfId="27"/>
    <cellStyle name="Calculation 2" xfId="169"/>
    <cellStyle name="Calculation 3" xfId="234"/>
    <cellStyle name="Check Cell" xfId="28"/>
    <cellStyle name="Check Cell 2" xfId="117"/>
    <cellStyle name="Controlecel" xfId="29"/>
    <cellStyle name="Controlecel 2" xfId="91"/>
    <cellStyle name="Controlecel 2 2" xfId="171"/>
    <cellStyle name="Controlecel 3" xfId="170"/>
    <cellStyle name="Explanatory Text" xfId="30"/>
    <cellStyle name="Explanatory Text 2" xfId="173"/>
    <cellStyle name="Gekoppelde cel" xfId="31"/>
    <cellStyle name="Gekoppelde cel 2" xfId="92"/>
    <cellStyle name="Gekoppelde cel 2 2" xfId="175"/>
    <cellStyle name="Gekoppelde cel 3" xfId="174"/>
    <cellStyle name="Goed" xfId="32"/>
    <cellStyle name="Goed 2" xfId="93"/>
    <cellStyle name="Goed 2 2" xfId="177"/>
    <cellStyle name="Goed 3" xfId="176"/>
    <cellStyle name="Good" xfId="33"/>
    <cellStyle name="Good 2" xfId="178"/>
    <cellStyle name="Good 3" xfId="235"/>
    <cellStyle name="Heading 1" xfId="34"/>
    <cellStyle name="Heading 1 2" xfId="179"/>
    <cellStyle name="Heading 2" xfId="35"/>
    <cellStyle name="Heading 2 2" xfId="180"/>
    <cellStyle name="Heading 3" xfId="36"/>
    <cellStyle name="Heading 3 2" xfId="183"/>
    <cellStyle name="Heading 4" xfId="37"/>
    <cellStyle name="Heading 4 2" xfId="184"/>
    <cellStyle name="Hyperlink" xfId="38" builtinId="8"/>
    <cellStyle name="Hyperlink 2" xfId="39"/>
    <cellStyle name="Hyperlink 2 2" xfId="94"/>
    <cellStyle name="Hyperlink 2 3" xfId="186"/>
    <cellStyle name="Hyperlink 3" xfId="185"/>
    <cellStyle name="Input" xfId="40"/>
    <cellStyle name="Input 2" xfId="187"/>
    <cellStyle name="Invoer" xfId="41"/>
    <cellStyle name="Invoer 2" xfId="95"/>
    <cellStyle name="Invoer 2 2" xfId="189"/>
    <cellStyle name="Invoer 3" xfId="188"/>
    <cellStyle name="Kop 1" xfId="42"/>
    <cellStyle name="Kop 1 2" xfId="96"/>
    <cellStyle name="Kop 1 2 2" xfId="191"/>
    <cellStyle name="Kop 1 3" xfId="190"/>
    <cellStyle name="Kop 2" xfId="43"/>
    <cellStyle name="Kop 2 2" xfId="97"/>
    <cellStyle name="Kop 2 2 2" xfId="193"/>
    <cellStyle name="Kop 2 3" xfId="192"/>
    <cellStyle name="Kop 3" xfId="44"/>
    <cellStyle name="Kop 3 2" xfId="98"/>
    <cellStyle name="Kop 3 2 2" xfId="195"/>
    <cellStyle name="Kop 3 3" xfId="194"/>
    <cellStyle name="Kop 4" xfId="45"/>
    <cellStyle name="Kop 4 2" xfId="99"/>
    <cellStyle name="Kop 4 2 2" xfId="197"/>
    <cellStyle name="Kop 4 3" xfId="196"/>
    <cellStyle name="Linked Cell" xfId="46"/>
    <cellStyle name="Linked Cell 2" xfId="198"/>
    <cellStyle name="Linked Cell 3" xfId="236"/>
    <cellStyle name="Neutraal" xfId="47"/>
    <cellStyle name="Neutraal 2" xfId="100"/>
    <cellStyle name="Neutraal 2 2" xfId="200"/>
    <cellStyle name="Neutraal 3" xfId="199"/>
    <cellStyle name="Neutral" xfId="48"/>
    <cellStyle name="Neutral 2" xfId="201"/>
    <cellStyle name="Neutral 3" xfId="237"/>
    <cellStyle name="Normaal" xfId="118"/>
    <cellStyle name="Normal 2" xfId="238"/>
    <cellStyle name="Note" xfId="49"/>
    <cellStyle name="Note 2" xfId="202"/>
    <cellStyle name="Notitie" xfId="50"/>
    <cellStyle name="Notitie 2" xfId="101"/>
    <cellStyle name="Notitie 2 2" xfId="204"/>
    <cellStyle name="Notitie 3" xfId="203"/>
    <cellStyle name="Ongeldig" xfId="51"/>
    <cellStyle name="Ongeldig 2" xfId="102"/>
    <cellStyle name="Ongeldig 2 2" xfId="206"/>
    <cellStyle name="Ongeldig 3" xfId="205"/>
    <cellStyle name="Output" xfId="52"/>
    <cellStyle name="Output 2" xfId="207"/>
    <cellStyle name="Standaard" xfId="0" builtinId="0"/>
    <cellStyle name="Standaard 2" xfId="53"/>
    <cellStyle name="Standaard 2 2" xfId="208"/>
    <cellStyle name="Standaard 3" xfId="54"/>
    <cellStyle name="Standaard 3 2" xfId="104"/>
    <cellStyle name="Standaard 3 2 10" xfId="210"/>
    <cellStyle name="Standaard 3 2 11" xfId="224"/>
    <cellStyle name="Standaard 3 2 11 2" xfId="239"/>
    <cellStyle name="Standaard 3 2 12" xfId="225"/>
    <cellStyle name="Standaard 3 2 12 2" xfId="240"/>
    <cellStyle name="Standaard 3 2 13" xfId="227"/>
    <cellStyle name="Standaard 3 2 13 2" xfId="241"/>
    <cellStyle name="Standaard 3 2 14" xfId="228"/>
    <cellStyle name="Standaard 3 2 14 2" xfId="242"/>
    <cellStyle name="Standaard 3 2 15" xfId="229"/>
    <cellStyle name="Standaard 3 2 15 2" xfId="243"/>
    <cellStyle name="Standaard 3 2 16" xfId="230"/>
    <cellStyle name="Standaard 3 2 16 2" xfId="244"/>
    <cellStyle name="Standaard 3 2 17" xfId="231"/>
    <cellStyle name="Standaard 3 2 17 2" xfId="245"/>
    <cellStyle name="Standaard 3 2 18" xfId="232"/>
    <cellStyle name="Standaard 3 2 19" xfId="233"/>
    <cellStyle name="Standaard 3 2 2" xfId="110"/>
    <cellStyle name="Standaard 3 2 2 2" xfId="246"/>
    <cellStyle name="Standaard 3 2 3" xfId="111"/>
    <cellStyle name="Standaard 3 2 3 2" xfId="247"/>
    <cellStyle name="Standaard 3 2 4" xfId="112"/>
    <cellStyle name="Standaard 3 2 4 2" xfId="248"/>
    <cellStyle name="Standaard 3 2 5" xfId="113"/>
    <cellStyle name="Standaard 3 2 5 2" xfId="249"/>
    <cellStyle name="Standaard 3 2 6" xfId="114"/>
    <cellStyle name="Standaard 3 2 6 2" xfId="250"/>
    <cellStyle name="Standaard 3 2 7" xfId="115"/>
    <cellStyle name="Standaard 3 2 7 2" xfId="251"/>
    <cellStyle name="Standaard 3 2 8" xfId="116"/>
    <cellStyle name="Standaard 3 2 8 2" xfId="252"/>
    <cellStyle name="Standaard 3 2 9" xfId="172"/>
    <cellStyle name="Standaard 3 2 9 2" xfId="253"/>
    <cellStyle name="Standaard 3 3" xfId="103"/>
    <cellStyle name="Standaard 3 4" xfId="209"/>
    <cellStyle name="Standaard 4" xfId="65"/>
    <cellStyle name="Standaard 4 2" xfId="254"/>
    <cellStyle name="Standaard 5" xfId="182"/>
    <cellStyle name="Standaard 6" xfId="226"/>
    <cellStyle name="Standaard_Blad1" xfId="55"/>
    <cellStyle name="Standaard_Coach van het Jaar 1 2006-2007" xfId="56"/>
    <cellStyle name="Titel" xfId="57"/>
    <cellStyle name="Titel 2" xfId="105"/>
    <cellStyle name="Titel 2 2" xfId="212"/>
    <cellStyle name="Titel 3" xfId="211"/>
    <cellStyle name="Title" xfId="58"/>
    <cellStyle name="Title 2" xfId="213"/>
    <cellStyle name="Title 3" xfId="255"/>
    <cellStyle name="Totaal" xfId="59"/>
    <cellStyle name="Totaal 2" xfId="106"/>
    <cellStyle name="Totaal 2 2" xfId="215"/>
    <cellStyle name="Totaal 3" xfId="214"/>
    <cellStyle name="Total" xfId="60"/>
    <cellStyle name="Total 2" xfId="216"/>
    <cellStyle name="Total 3" xfId="256"/>
    <cellStyle name="Uitvoer" xfId="61"/>
    <cellStyle name="Uitvoer 2" xfId="107"/>
    <cellStyle name="Uitvoer 2 2" xfId="218"/>
    <cellStyle name="Uitvoer 3" xfId="217"/>
    <cellStyle name="Verklarende tekst" xfId="62"/>
    <cellStyle name="Verklarende tekst 2" xfId="108"/>
    <cellStyle name="Verklarende tekst 2 2" xfId="220"/>
    <cellStyle name="Verklarende tekst 3" xfId="219"/>
    <cellStyle name="Waarschuwingstekst" xfId="63"/>
    <cellStyle name="Waarschuwingstekst 2" xfId="109"/>
    <cellStyle name="Waarschuwingstekst 2 2" xfId="222"/>
    <cellStyle name="Waarschuwingstekst 3" xfId="221"/>
    <cellStyle name="Warning Text" xfId="64"/>
    <cellStyle name="Warning Text 2" xfId="223"/>
    <cellStyle name="Warning Text 3" xfId="25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637622</xdr:colOff>
      <xdr:row>47</xdr:row>
      <xdr:rowOff>100794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09822" cy="68159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56983</xdr:colOff>
      <xdr:row>0</xdr:row>
      <xdr:rowOff>0</xdr:rowOff>
    </xdr:from>
    <xdr:to>
      <xdr:col>17</xdr:col>
      <xdr:colOff>643764</xdr:colOff>
      <xdr:row>4</xdr:row>
      <xdr:rowOff>11906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4054"/>
        <a:stretch/>
      </xdr:blipFill>
      <xdr:spPr>
        <a:xfrm>
          <a:off x="12046577" y="0"/>
          <a:ext cx="1241625" cy="1488281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16</xdr:row>
      <xdr:rowOff>40820</xdr:rowOff>
    </xdr:from>
    <xdr:to>
      <xdr:col>7</xdr:col>
      <xdr:colOff>76200</xdr:colOff>
      <xdr:row>22</xdr:row>
      <xdr:rowOff>114299</xdr:rowOff>
    </xdr:to>
    <xdr:sp macro="" textlink="">
      <xdr:nvSpPr>
        <xdr:cNvPr id="106665" name="AutoShape 11">
          <a:extLst>
            <a:ext uri="{FF2B5EF4-FFF2-40B4-BE49-F238E27FC236}">
              <a16:creationId xmlns:a16="http://schemas.microsoft.com/office/drawing/2014/main" id="{00000000-0008-0000-0100-0000A9A00100}"/>
            </a:ext>
          </a:extLst>
        </xdr:cNvPr>
        <xdr:cNvSpPr>
          <a:spLocks noChangeArrowheads="1"/>
        </xdr:cNvSpPr>
      </xdr:nvSpPr>
      <xdr:spPr bwMode="auto">
        <a:xfrm>
          <a:off x="2017939" y="3075213"/>
          <a:ext cx="2535011" cy="1053193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1029721</xdr:colOff>
      <xdr:row>3</xdr:row>
      <xdr:rowOff>3403</xdr:rowOff>
    </xdr:from>
    <xdr:to>
      <xdr:col>2</xdr:col>
      <xdr:colOff>1032443</xdr:colOff>
      <xdr:row>7</xdr:row>
      <xdr:rowOff>17010</xdr:rowOff>
    </xdr:to>
    <xdr:sp macro="" textlink="">
      <xdr:nvSpPr>
        <xdr:cNvPr id="106669" name="Line 33">
          <a:extLst>
            <a:ext uri="{FF2B5EF4-FFF2-40B4-BE49-F238E27FC236}">
              <a16:creationId xmlns:a16="http://schemas.microsoft.com/office/drawing/2014/main" id="{00000000-0008-0000-0100-0000ADA00100}"/>
            </a:ext>
          </a:extLst>
        </xdr:cNvPr>
        <xdr:cNvSpPr>
          <a:spLocks noChangeShapeType="1"/>
        </xdr:cNvSpPr>
      </xdr:nvSpPr>
      <xdr:spPr bwMode="auto">
        <a:xfrm flipH="1">
          <a:off x="1541690" y="1313091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183697</xdr:colOff>
      <xdr:row>2</xdr:row>
      <xdr:rowOff>336777</xdr:rowOff>
    </xdr:from>
    <xdr:to>
      <xdr:col>7</xdr:col>
      <xdr:colOff>183697</xdr:colOff>
      <xdr:row>7</xdr:row>
      <xdr:rowOff>8164</xdr:rowOff>
    </xdr:to>
    <xdr:sp macro="" textlink="">
      <xdr:nvSpPr>
        <xdr:cNvPr id="106670" name="Line 34">
          <a:extLst>
            <a:ext uri="{FF2B5EF4-FFF2-40B4-BE49-F238E27FC236}">
              <a16:creationId xmlns:a16="http://schemas.microsoft.com/office/drawing/2014/main" id="{00000000-0008-0000-0100-0000AEA00100}"/>
            </a:ext>
          </a:extLst>
        </xdr:cNvPr>
        <xdr:cNvSpPr>
          <a:spLocks noChangeShapeType="1"/>
        </xdr:cNvSpPr>
      </xdr:nvSpPr>
      <xdr:spPr bwMode="auto">
        <a:xfrm>
          <a:off x="4696166" y="1289277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1025297</xdr:colOff>
      <xdr:row>7</xdr:row>
      <xdr:rowOff>3400</xdr:rowOff>
    </xdr:from>
    <xdr:to>
      <xdr:col>7</xdr:col>
      <xdr:colOff>185396</xdr:colOff>
      <xdr:row>7</xdr:row>
      <xdr:rowOff>12925</xdr:rowOff>
    </xdr:to>
    <xdr:sp macro="" textlink="">
      <xdr:nvSpPr>
        <xdr:cNvPr id="106671" name="Line 35">
          <a:extLst>
            <a:ext uri="{FF2B5EF4-FFF2-40B4-BE49-F238E27FC236}">
              <a16:creationId xmlns:a16="http://schemas.microsoft.com/office/drawing/2014/main" id="{00000000-0008-0000-0100-0000AFA00100}"/>
            </a:ext>
          </a:extLst>
        </xdr:cNvPr>
        <xdr:cNvSpPr>
          <a:spLocks noChangeShapeType="1"/>
        </xdr:cNvSpPr>
      </xdr:nvSpPr>
      <xdr:spPr bwMode="auto">
        <a:xfrm flipH="1" flipV="1">
          <a:off x="1537266" y="1979838"/>
          <a:ext cx="3160599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4" name="WordArt 5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5" name="WordArt 5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6" name="WordArt 6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7" name="WordArt 6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8" name="WordArt 6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9" name="WordArt 6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" name="WordArt 5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" name="WordArt 5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2" name="WordArt 6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3" name="WordArt 6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4" name="WordArt 6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5" name="WordArt 6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6" name="WordArt 5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7" name="WordArt 5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0" name="WordArt 72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21" name="WordArt 73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22" name="WordArt 74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23" name="WordArt 75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4" name="WordArt 76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25" name="WordArt 77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48" name="WordArt 52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49" name="WordArt 5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0" name="WordArt 60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1" name="WordArt 61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2" name="WordArt 6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3" name="WordArt 66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4" name="WordArt 52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5" name="WordArt 53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56" name="WordArt 60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57" name="WordArt 61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58" name="WordArt 6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1" name="WordArt 66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38" name="WordArt 90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39" name="WordArt 9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40" name="WordArt 92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41" name="WordArt 93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42" name="WordArt 94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43" name="WordArt 95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62" name="WordArt 52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3" name="WordArt 53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4" name="WordArt 60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5" name="WordArt 61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66" name="WordArt 6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67" name="WordArt 66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068" name="WordArt 52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69" name="WordArt 5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071" name="WordArt 60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2" name="WordArt 61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074" name="WordArt 6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075" name="WordArt 66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76" name="WordArt 52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7" name="WordArt 5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78" name="WordArt 6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79" name="WordArt 61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84" name="WordArt 6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85" name="WordArt 66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86" name="WordArt 52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87" name="WordArt 5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88" name="WordArt 60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89" name="WordArt 61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0" name="WordArt 6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1" name="WordArt 66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2" name="WordArt 52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3" name="WordArt 5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4" name="WordArt 60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5" name="WordArt 61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6" name="WordArt 6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097" name="WordArt 66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098" name="WordArt 52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099" name="WordArt 53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0" name="WordArt 60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1" name="WordArt 61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2" name="WordArt 6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3" name="WordArt 66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4" name="WordArt 52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5" name="WordArt 5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6" name="WordArt 60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07" name="WordArt 61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08" name="WordArt 6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09" name="WordArt 66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110" name="WordArt 52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1" name="WordArt 53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112" name="WordArt 60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3" name="WordArt 61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64</xdr:row>
      <xdr:rowOff>3175</xdr:rowOff>
    </xdr:from>
    <xdr:to>
      <xdr:col>14</xdr:col>
      <xdr:colOff>610235</xdr:colOff>
      <xdr:row>64</xdr:row>
      <xdr:rowOff>3175</xdr:rowOff>
    </xdr:to>
    <xdr:sp macro="" textlink="">
      <xdr:nvSpPr>
        <xdr:cNvPr id="2114" name="WordArt 6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3175</xdr:rowOff>
    </xdr:from>
    <xdr:to>
      <xdr:col>14</xdr:col>
      <xdr:colOff>729442</xdr:colOff>
      <xdr:row>64</xdr:row>
      <xdr:rowOff>3175</xdr:rowOff>
    </xdr:to>
    <xdr:sp macro="" textlink="">
      <xdr:nvSpPr>
        <xdr:cNvPr id="2115" name="WordArt 66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16" name="WordArt 52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7" name="WordArt 53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18" name="WordArt 60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19" name="WordArt 6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26" name="WordArt 63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27" name="WordArt 66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28" name="WordArt 52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29" name="WordArt 53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0" name="WordArt 60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1" name="WordArt 6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32" name="WordArt 63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3" name="WordArt 66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2134" name="WordArt 52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5" name="WordArt 53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2136" name="WordArt 60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2137" name="WordArt 6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56" name="WordArt 63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57" name="WordArt 66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71</xdr:row>
      <xdr:rowOff>0</xdr:rowOff>
    </xdr:from>
    <xdr:to>
      <xdr:col>14</xdr:col>
      <xdr:colOff>609600</xdr:colOff>
      <xdr:row>71</xdr:row>
      <xdr:rowOff>0</xdr:rowOff>
    </xdr:to>
    <xdr:sp macro="" textlink="">
      <xdr:nvSpPr>
        <xdr:cNvPr id="1058" name="WordArt 52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0</xdr:colOff>
      <xdr:row>71</xdr:row>
      <xdr:rowOff>0</xdr:rowOff>
    </xdr:to>
    <xdr:sp macro="" textlink="">
      <xdr:nvSpPr>
        <xdr:cNvPr id="1059" name="WordArt 53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71</xdr:row>
      <xdr:rowOff>0</xdr:rowOff>
    </xdr:from>
    <xdr:to>
      <xdr:col>14</xdr:col>
      <xdr:colOff>714375</xdr:colOff>
      <xdr:row>71</xdr:row>
      <xdr:rowOff>0</xdr:rowOff>
    </xdr:to>
    <xdr:sp macro="" textlink="">
      <xdr:nvSpPr>
        <xdr:cNvPr id="1060" name="WordArt 60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0</xdr:colOff>
      <xdr:row>71</xdr:row>
      <xdr:rowOff>0</xdr:rowOff>
    </xdr:to>
    <xdr:sp macro="" textlink="">
      <xdr:nvSpPr>
        <xdr:cNvPr id="1061" name="WordArt 61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71</xdr:row>
      <xdr:rowOff>0</xdr:rowOff>
    </xdr:from>
    <xdr:to>
      <xdr:col>14</xdr:col>
      <xdr:colOff>609600</xdr:colOff>
      <xdr:row>71</xdr:row>
      <xdr:rowOff>0</xdr:rowOff>
    </xdr:to>
    <xdr:sp macro="" textlink="">
      <xdr:nvSpPr>
        <xdr:cNvPr id="1062" name="WordArt 6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71</xdr:row>
      <xdr:rowOff>0</xdr:rowOff>
    </xdr:from>
    <xdr:to>
      <xdr:col>14</xdr:col>
      <xdr:colOff>714375</xdr:colOff>
      <xdr:row>71</xdr:row>
      <xdr:rowOff>0</xdr:rowOff>
    </xdr:to>
    <xdr:sp macro="" textlink="">
      <xdr:nvSpPr>
        <xdr:cNvPr id="1063" name="WordArt 66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64" name="WordArt 52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65" name="WordArt 5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66" name="WordArt 60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3175</xdr:rowOff>
    </xdr:from>
    <xdr:to>
      <xdr:col>14</xdr:col>
      <xdr:colOff>0</xdr:colOff>
      <xdr:row>64</xdr:row>
      <xdr:rowOff>3175</xdr:rowOff>
    </xdr:to>
    <xdr:sp macro="" textlink="">
      <xdr:nvSpPr>
        <xdr:cNvPr id="1067" name="WordArt 61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3175</xdr:rowOff>
    </xdr:from>
    <xdr:to>
      <xdr:col>14</xdr:col>
      <xdr:colOff>609600</xdr:colOff>
      <xdr:row>64</xdr:row>
      <xdr:rowOff>3175</xdr:rowOff>
    </xdr:to>
    <xdr:sp macro="" textlink="">
      <xdr:nvSpPr>
        <xdr:cNvPr id="1068" name="WordArt 63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3175</xdr:rowOff>
    </xdr:from>
    <xdr:to>
      <xdr:col>14</xdr:col>
      <xdr:colOff>714375</xdr:colOff>
      <xdr:row>64</xdr:row>
      <xdr:rowOff>3175</xdr:rowOff>
    </xdr:to>
    <xdr:sp macro="" textlink="">
      <xdr:nvSpPr>
        <xdr:cNvPr id="1069" name="WordArt 66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49" name="WordArt 52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0" name="WordArt 5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1" name="WordArt 6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2" name="WordArt 6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53" name="WordArt 6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4" name="WordArt 66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55" name="WordArt 52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56" name="WordArt 5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57" name="WordArt 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58" name="WordArt 5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59" name="WordArt 60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0" name="WordArt 61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1" name="WordArt 6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2" name="WordArt 66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3" name="WordArt 5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4" name="WordArt 5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5" name="WordArt 60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66" name="WordArt 61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67" name="WordArt 6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68" name="WordArt 66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2059" name="WordArt 5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2060" name="WordArt 5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2070" name="WordArt 60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2073" name="WordArt 61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36" name="WordArt 63">
          <a:extLst>
            <a:ext uri="{FF2B5EF4-FFF2-40B4-BE49-F238E27FC236}">
              <a16:creationId xmlns:a16="http://schemas.microsoft.com/office/drawing/2014/main" id="{00000000-0008-0000-0100-0000A0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37" name="WordArt 66">
          <a:extLst>
            <a:ext uri="{FF2B5EF4-FFF2-40B4-BE49-F238E27FC236}">
              <a16:creationId xmlns:a16="http://schemas.microsoft.com/office/drawing/2014/main" id="{00000000-0008-0000-0100-0000A1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38" name="WordArt 52">
          <a:extLst>
            <a:ext uri="{FF2B5EF4-FFF2-40B4-BE49-F238E27FC236}">
              <a16:creationId xmlns:a16="http://schemas.microsoft.com/office/drawing/2014/main" id="{00000000-0008-0000-0100-0000A2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88739" name="WordArt 53">
          <a:extLst>
            <a:ext uri="{FF2B5EF4-FFF2-40B4-BE49-F238E27FC236}">
              <a16:creationId xmlns:a16="http://schemas.microsoft.com/office/drawing/2014/main" id="{00000000-0008-0000-0100-0000A3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64</xdr:row>
      <xdr:rowOff>6350</xdr:rowOff>
    </xdr:from>
    <xdr:to>
      <xdr:col>11</xdr:col>
      <xdr:colOff>311150</xdr:colOff>
      <xdr:row>64</xdr:row>
      <xdr:rowOff>6350</xdr:rowOff>
    </xdr:to>
    <xdr:sp macro="" textlink="">
      <xdr:nvSpPr>
        <xdr:cNvPr id="88740" name="WordArt 59">
          <a:extLst>
            <a:ext uri="{FF2B5EF4-FFF2-40B4-BE49-F238E27FC236}">
              <a16:creationId xmlns:a16="http://schemas.microsoft.com/office/drawing/2014/main" id="{00000000-0008-0000-0100-0000A4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41" name="WordArt 60">
          <a:extLst>
            <a:ext uri="{FF2B5EF4-FFF2-40B4-BE49-F238E27FC236}">
              <a16:creationId xmlns:a16="http://schemas.microsoft.com/office/drawing/2014/main" id="{00000000-0008-0000-0100-0000A5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64</xdr:row>
      <xdr:rowOff>6350</xdr:rowOff>
    </xdr:from>
    <xdr:to>
      <xdr:col>13</xdr:col>
      <xdr:colOff>361950</xdr:colOff>
      <xdr:row>64</xdr:row>
      <xdr:rowOff>6350</xdr:rowOff>
    </xdr:to>
    <xdr:sp macro="" textlink="">
      <xdr:nvSpPr>
        <xdr:cNvPr id="88742" name="WordArt 61">
          <a:extLst>
            <a:ext uri="{FF2B5EF4-FFF2-40B4-BE49-F238E27FC236}">
              <a16:creationId xmlns:a16="http://schemas.microsoft.com/office/drawing/2014/main" id="{00000000-0008-0000-0100-0000A6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64</xdr:row>
      <xdr:rowOff>6350</xdr:rowOff>
    </xdr:from>
    <xdr:to>
      <xdr:col>14</xdr:col>
      <xdr:colOff>603250</xdr:colOff>
      <xdr:row>64</xdr:row>
      <xdr:rowOff>6350</xdr:rowOff>
    </xdr:to>
    <xdr:sp macro="" textlink="">
      <xdr:nvSpPr>
        <xdr:cNvPr id="88743" name="WordArt 63">
          <a:extLst>
            <a:ext uri="{FF2B5EF4-FFF2-40B4-BE49-F238E27FC236}">
              <a16:creationId xmlns:a16="http://schemas.microsoft.com/office/drawing/2014/main" id="{00000000-0008-0000-0100-0000A7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64</xdr:row>
      <xdr:rowOff>6350</xdr:rowOff>
    </xdr:from>
    <xdr:to>
      <xdr:col>14</xdr:col>
      <xdr:colOff>708025</xdr:colOff>
      <xdr:row>64</xdr:row>
      <xdr:rowOff>6350</xdr:rowOff>
    </xdr:to>
    <xdr:sp macro="" textlink="">
      <xdr:nvSpPr>
        <xdr:cNvPr id="88744" name="WordArt 66">
          <a:extLst>
            <a:ext uri="{FF2B5EF4-FFF2-40B4-BE49-F238E27FC236}">
              <a16:creationId xmlns:a16="http://schemas.microsoft.com/office/drawing/2014/main" id="{00000000-0008-0000-0100-0000A8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3" name="WordArt 5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84" name="WordArt 5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85" name="WordArt 60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86" name="WordArt 61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7" name="WordArt 6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88" name="WordArt 66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89" name="WordArt 5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0" name="WordArt 53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1" name="WordArt 6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2" name="WordArt 6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93" name="WordArt 63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4" name="WordArt 66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5" name="WordArt 5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6" name="WordArt 60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97" name="WordArt 61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98" name="WordArt 63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99" name="WordArt 66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200" name="WordArt 5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201" name="WordArt 53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202" name="WordArt 60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203" name="WordArt 6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204" name="WordArt 6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205" name="WordArt 6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06" name="WordArt 52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07" name="WordArt 53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08" name="WordArt 56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09" name="WordArt 59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0" name="WordArt 60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1" name="WordArt 61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2" name="WordArt 6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3" name="WordArt 6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4" name="WordArt 52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5" name="WordArt 53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6" name="WordArt 6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17" name="WordArt 6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18" name="WordArt 63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19" name="WordArt 66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0" name="WordArt 52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1" name="WordArt 53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2" name="WordArt 6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3" name="WordArt 63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24" name="WordArt 66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25" name="WordArt 52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26" name="WordArt 53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27" name="WordArt 5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28" name="WordArt 5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29" name="WordArt 60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0" name="WordArt 61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1" name="WordArt 63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32" name="WordArt 66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72</xdr:row>
      <xdr:rowOff>0</xdr:rowOff>
    </xdr:from>
    <xdr:to>
      <xdr:col>12</xdr:col>
      <xdr:colOff>485775</xdr:colOff>
      <xdr:row>72</xdr:row>
      <xdr:rowOff>0</xdr:rowOff>
    </xdr:to>
    <xdr:sp macro="" textlink="">
      <xdr:nvSpPr>
        <xdr:cNvPr id="233" name="WordArt 57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64293</xdr:colOff>
      <xdr:row>72</xdr:row>
      <xdr:rowOff>0</xdr:rowOff>
    </xdr:from>
    <xdr:to>
      <xdr:col>12</xdr:col>
      <xdr:colOff>797718</xdr:colOff>
      <xdr:row>72</xdr:row>
      <xdr:rowOff>0</xdr:rowOff>
    </xdr:to>
    <xdr:sp macro="" textlink="">
      <xdr:nvSpPr>
        <xdr:cNvPr id="234" name="WordArt 58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9512" y="12311063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5" name="WordArt 5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6" name="WordArt 5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37" name="WordArt 6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38" name="WordArt 6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39" name="WordArt 63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0" name="WordArt 66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1" name="WordArt 1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2" name="WordArt 2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3" name="WordArt 3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4" name="WordArt 4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5" name="WordArt 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46" name="WordArt 6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47" name="WordArt 52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48" name="WordArt 53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49" name="WordArt 59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50" name="WordArt 60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1" name="WordArt 61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52" name="WordArt 6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53" name="WordArt 66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254" name="WordArt 52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5" name="WordArt 53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12</xdr:col>
      <xdr:colOff>807</xdr:colOff>
      <xdr:row>64</xdr:row>
      <xdr:rowOff>0</xdr:rowOff>
    </xdr:to>
    <xdr:sp macro="" textlink="">
      <xdr:nvSpPr>
        <xdr:cNvPr id="256" name="WordArt 56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12</xdr:col>
      <xdr:colOff>838</xdr:colOff>
      <xdr:row>64</xdr:row>
      <xdr:rowOff>0</xdr:rowOff>
    </xdr:to>
    <xdr:sp macro="" textlink="">
      <xdr:nvSpPr>
        <xdr:cNvPr id="257" name="WordArt 59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258" name="WordArt 60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59" name="WordArt 61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260" name="WordArt 63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261" name="WordArt 66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2" name="WordArt 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3" name="WordArt 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64" name="WordArt 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5" name="WordArt 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6" name="WordArt 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67" name="WordArt 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68" name="WordArt 52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69" name="WordArt 53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0" name="WordArt 5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1" name="WordArt 6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2" name="WordArt 6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73" name="WordArt 63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4" name="WordArt 66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5" name="WordArt 53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6" name="WordArt 56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277" name="WordArt 59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78" name="WordArt 60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79" name="WordArt 61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0" name="WordArt 63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1" name="WordArt 66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2" name="WordArt 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3" name="WordArt 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4" name="WordArt 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5" name="WordArt 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6" name="WordArt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87" name="WordArt 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88" name="WordArt 1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89" name="WordArt 2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0" name="WordArt 3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1" name="WordArt 4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2" name="WordArt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3" name="WordArt 6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4" name="WordArt 1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5" name="WordArt 2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6" name="WordArt 3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297" name="WordArt 4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298" name="WordArt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299" name="WordArt 6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06" name="WordArt 52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07" name="WordArt 53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308" name="WordArt 60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09" name="WordArt 61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10" name="WordArt 6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311" name="WordArt 66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2" name="WordArt 52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3" name="WordArt 5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14" name="WordArt 60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5" name="WordArt 61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6" name="WordArt 63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17" name="WordArt 6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18" name="WordArt 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19" name="WordArt 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0" name="WordArt 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1" name="WordArt 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2" name="WordArt 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3" name="WordArt 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4" name="WordArt 52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5" name="WordArt 5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26" name="WordArt 5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27" name="WordArt 60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28" name="WordArt 61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29" name="WordArt 6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0" name="WordArt 66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1" name="WordArt 1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2" name="WordArt 2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3" name="WordArt 3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4" name="WordArt 4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5" name="WordArt 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36" name="WordArt 6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37" name="WordArt 52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38" name="WordArt 53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39" name="WordArt 59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40" name="WordArt 60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1" name="WordArt 61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42" name="WordArt 63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43" name="WordArt 66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44" name="WordArt 52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5" name="WordArt 53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12</xdr:col>
      <xdr:colOff>807</xdr:colOff>
      <xdr:row>64</xdr:row>
      <xdr:rowOff>0</xdr:rowOff>
    </xdr:to>
    <xdr:sp macro="" textlink="">
      <xdr:nvSpPr>
        <xdr:cNvPr id="346" name="WordArt 56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12</xdr:col>
      <xdr:colOff>838</xdr:colOff>
      <xdr:row>64</xdr:row>
      <xdr:rowOff>0</xdr:rowOff>
    </xdr:to>
    <xdr:sp macro="" textlink="">
      <xdr:nvSpPr>
        <xdr:cNvPr id="347" name="WordArt 59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348" name="WordArt 60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49" name="WordArt 6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350" name="WordArt 63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709845</xdr:colOff>
      <xdr:row>64</xdr:row>
      <xdr:rowOff>0</xdr:rowOff>
    </xdr:to>
    <xdr:sp macro="" textlink="">
      <xdr:nvSpPr>
        <xdr:cNvPr id="351" name="WordArt 66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2" name="WordArt 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3" name="WordArt 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54" name="WordArt 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5" name="WordArt 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6" name="WordArt 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57" name="WordArt 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58" name="WordArt 52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59" name="WordArt 53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0" name="WordArt 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1" name="WordArt 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2" name="WordArt 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63" name="WordArt 63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4" name="WordArt 66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5" name="WordArt 53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6" name="WordArt 56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67" name="WordArt 59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68" name="WordArt 6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69" name="WordArt 61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0" name="WordArt 6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1" name="WordArt 66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2" name="WordArt 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3" name="WordArt 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4" name="WordArt 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5" name="WordArt 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6" name="WordArt 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77" name="WordArt 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78" name="WordArt 52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79" name="WordArt 53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0" name="WordArt 5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1" name="WordArt 6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82" name="WordArt 6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83" name="WordArt 6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4" name="WordArt 66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85" name="WordArt 52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86" name="WordArt 53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7" name="WordArt 5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88" name="WordArt 59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89" name="WordArt 60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0" name="WordArt 61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1" name="WordArt 63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92" name="WordArt 66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3" name="WordArt 52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4" name="WordArt 5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95" name="WordArt 56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396" name="WordArt 59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397" name="WordArt 60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398" name="WordArt 61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399" name="WordArt 63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0" name="WordArt 66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1" name="WordArt 52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2" name="WordArt 53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3" name="WordArt 60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4" name="WordArt 61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5" name="WordArt 63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6" name="WordArt 66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07" name="WordArt 52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08" name="WordArt 53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09" name="WordArt 60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0" name="WordArt 61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11" name="WordArt 63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12" name="WordArt 66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413" name="WordArt 5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4" name="WordArt 5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415" name="WordArt 60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16" name="WordArt 61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605746</xdr:colOff>
      <xdr:row>64</xdr:row>
      <xdr:rowOff>0</xdr:rowOff>
    </xdr:to>
    <xdr:sp macro="" textlink="">
      <xdr:nvSpPr>
        <xdr:cNvPr id="417" name="WordArt 63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64</xdr:row>
      <xdr:rowOff>0</xdr:rowOff>
    </xdr:from>
    <xdr:to>
      <xdr:col>14</xdr:col>
      <xdr:colOff>711306</xdr:colOff>
      <xdr:row>64</xdr:row>
      <xdr:rowOff>0</xdr:rowOff>
    </xdr:to>
    <xdr:sp macro="" textlink="">
      <xdr:nvSpPr>
        <xdr:cNvPr id="418" name="WordArt 66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20" name="WordArt 52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1" name="WordArt 53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22" name="WordArt 60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3" name="WordArt 61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24" name="WordArt 6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25" name="WordArt 66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187325</xdr:colOff>
      <xdr:row>64</xdr:row>
      <xdr:rowOff>0</xdr:rowOff>
    </xdr:from>
    <xdr:to>
      <xdr:col>14</xdr:col>
      <xdr:colOff>606425</xdr:colOff>
      <xdr:row>64</xdr:row>
      <xdr:rowOff>0</xdr:rowOff>
    </xdr:to>
    <xdr:sp macro="" textlink="">
      <xdr:nvSpPr>
        <xdr:cNvPr id="426" name="WordArt 52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27" name="WordArt 53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111125</xdr:colOff>
      <xdr:row>64</xdr:row>
      <xdr:rowOff>0</xdr:rowOff>
    </xdr:from>
    <xdr:to>
      <xdr:col>12</xdr:col>
      <xdr:colOff>3554</xdr:colOff>
      <xdr:row>64</xdr:row>
      <xdr:rowOff>0</xdr:rowOff>
    </xdr:to>
    <xdr:sp macro="" textlink="">
      <xdr:nvSpPr>
        <xdr:cNvPr id="428" name="WordArt 56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1125" y="1733550"/>
          <a:ext cx="206754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130175</xdr:colOff>
      <xdr:row>64</xdr:row>
      <xdr:rowOff>0</xdr:rowOff>
    </xdr:from>
    <xdr:to>
      <xdr:col>12</xdr:col>
      <xdr:colOff>3590</xdr:colOff>
      <xdr:row>64</xdr:row>
      <xdr:rowOff>0</xdr:rowOff>
    </xdr:to>
    <xdr:sp macro="" textlink="">
      <xdr:nvSpPr>
        <xdr:cNvPr id="429" name="WordArt 59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0175" y="1733550"/>
          <a:ext cx="18774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92075</xdr:colOff>
      <xdr:row>64</xdr:row>
      <xdr:rowOff>0</xdr:rowOff>
    </xdr:from>
    <xdr:to>
      <xdr:col>14</xdr:col>
      <xdr:colOff>707895</xdr:colOff>
      <xdr:row>64</xdr:row>
      <xdr:rowOff>0</xdr:rowOff>
    </xdr:to>
    <xdr:sp macro="" textlink="">
      <xdr:nvSpPr>
        <xdr:cNvPr id="430" name="WordArt 60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1" name="WordArt 61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187325</xdr:colOff>
      <xdr:row>64</xdr:row>
      <xdr:rowOff>0</xdr:rowOff>
    </xdr:from>
    <xdr:to>
      <xdr:col>14</xdr:col>
      <xdr:colOff>606425</xdr:colOff>
      <xdr:row>64</xdr:row>
      <xdr:rowOff>0</xdr:rowOff>
    </xdr:to>
    <xdr:sp macro="" textlink="">
      <xdr:nvSpPr>
        <xdr:cNvPr id="432" name="WordArt 63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92075</xdr:colOff>
      <xdr:row>64</xdr:row>
      <xdr:rowOff>0</xdr:rowOff>
    </xdr:from>
    <xdr:to>
      <xdr:col>14</xdr:col>
      <xdr:colOff>707895</xdr:colOff>
      <xdr:row>64</xdr:row>
      <xdr:rowOff>0</xdr:rowOff>
    </xdr:to>
    <xdr:sp macro="" textlink="">
      <xdr:nvSpPr>
        <xdr:cNvPr id="433" name="WordArt 66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34" name="WordArt 52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5" name="WordArt 53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36" name="WordArt 60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37" name="WordArt 61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38" name="WordArt 63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39" name="WordArt 66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0" name="WordArt 52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1" name="WordArt 53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42" name="WordArt 60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3" name="WordArt 61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4" name="WordArt 6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45" name="WordArt 66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46" name="WordArt 52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47" name="WordArt 53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48" name="WordArt 56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49" name="WordArt 59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0" name="WordArt 60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1" name="WordArt 61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2" name="WordArt 63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3" name="WordArt 66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4" name="WordArt 52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5" name="WordArt 53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6" name="WordArt 60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57" name="WordArt 61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58" name="WordArt 6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59" name="WordArt 66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0" name="WordArt 52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1" name="WordArt 53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2" name="WordArt 60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3" name="WordArt 61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4" name="WordArt 6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5" name="WordArt 66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66" name="WordArt 52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7" name="WordArt 5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68" name="WordArt 60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69" name="WordArt 61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0" name="WordArt 63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1" name="WordArt 66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2" name="WordArt 52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73" name="WordArt 53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74" name="WordArt 56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75" name="WordArt 59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6" name="WordArt 60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77" name="WordArt 61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78" name="WordArt 63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79" name="WordArt 66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0" name="WordArt 52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1" name="WordArt 53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82" name="WordArt 56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483" name="WordArt 59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84" name="WordArt 60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5" name="WordArt 61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6" name="WordArt 6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87" name="WordArt 66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88" name="WordArt 52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89" name="WordArt 53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0" name="WordArt 60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1" name="WordArt 61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2" name="WordArt 63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3" name="WordArt 66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4" name="WordArt 52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5" name="WordArt 53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6" name="WordArt 60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497" name="WordArt 61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498" name="WordArt 63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499" name="WordArt 66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0" name="WordArt 52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1" name="WordArt 53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02" name="WordArt 60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3" name="WordArt 61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4" name="WordArt 6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05" name="WordArt 66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06" name="WordArt 52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07" name="WordArt 53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08" name="WordArt 56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09" name="WordArt 59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0" name="WordArt 60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1" name="WordArt 61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2" name="WordArt 63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3" name="WordArt 66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4" name="WordArt 52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5" name="WordArt 53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6" name="WordArt 60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17" name="WordArt 61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18" name="WordArt 63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19" name="WordArt 66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0" name="WordArt 52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1" name="WordArt 53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2" name="WordArt 60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3" name="WordArt 61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4" name="WordArt 6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5" name="WordArt 66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26" name="WordArt 52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7" name="WordArt 5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28" name="WordArt 60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29" name="WordArt 61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0" name="WordArt 63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1" name="WordArt 66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2" name="WordArt 52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3" name="WordArt 53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4" name="WordArt 60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5" name="WordArt 61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6" name="WordArt 6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37" name="WordArt 6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38" name="WordArt 52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39" name="WordArt 53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40" name="WordArt 56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41" name="WordArt 59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2" name="WordArt 60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3" name="WordArt 61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44" name="WordArt 6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5" name="WordArt 66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46" name="WordArt 52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7" name="WordArt 53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48" name="WordArt 60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49" name="WordArt 61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0" name="WordArt 63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1" name="WordArt 66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2" name="WordArt 52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53" name="WordArt 53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54" name="WordArt 56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55" name="WordArt 59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6" name="WordArt 60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57" name="WordArt 61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58" name="WordArt 63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59" name="WordArt 6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0" name="WordArt 52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1" name="WordArt 53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2" name="WordArt 60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3" name="WordArt 61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4" name="WordArt 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5" name="WordArt 66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66" name="WordArt 52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7" name="WordArt 53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68" name="WordArt 60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69" name="WordArt 61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0" name="WordArt 63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1" name="WordArt 66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2" name="WordArt 52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3" name="WordArt 53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4" name="WordArt 60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5" name="WordArt 61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6" name="WordArt 63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77" name="WordArt 6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78" name="WordArt 52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79" name="WordArt 53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0" name="WordArt 60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1" name="WordArt 61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82" name="WordArt 6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3" name="WordArt 66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84" name="WordArt 52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5" name="WordArt 5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86" name="WordArt 56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587" name="WordArt 59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88" name="WordArt 60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89" name="WordArt 61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0" name="WordArt 63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1" name="WordArt 66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3" name="WordArt 52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4" name="WordArt 5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5" name="WordArt 60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6" name="WordArt 61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7" name="WordArt 6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598" name="WordArt 66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592" name="WordArt 52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599" name="WordArt 5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0" name="WordArt 60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1" name="WordArt 61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2" name="WordArt 63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3" name="WordArt 66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4" name="WordArt 52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5" name="WordArt 5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6" name="WordArt 60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07" name="WordArt 61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08" name="WordArt 63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09" name="WordArt 66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1" name="WordArt 52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2" name="WordArt 53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3" name="WordArt 60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4" name="WordArt 61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5" name="WordArt 63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6" name="WordArt 66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17" name="WordArt 52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18" name="WordArt 53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19" name="WordArt 60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0" name="WordArt 61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1" name="WordArt 63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2" name="WordArt 66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3" name="WordArt 52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4" name="WordArt 5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5" name="WordArt 60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26" name="WordArt 61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7" name="WordArt 6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28" name="WordArt 66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29" name="WordArt 52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0" name="WordArt 53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1" name="WordArt 56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2" name="WordArt 59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33" name="WordArt 60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4" name="WordArt 61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35" name="WordArt 6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36" name="WordArt 66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37" name="WordArt 52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38" name="WordArt 53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39" name="WordArt 56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40" name="WordArt 59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1" name="WordArt 60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2" name="WordArt 6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3" name="WordArt 63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4" name="WordArt 6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5" name="WordArt 52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6" name="WordArt 53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47" name="WordArt 60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48" name="WordArt 61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49" name="WordArt 63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0" name="WordArt 66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1" name="WordArt 52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52" name="WordArt 53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53" name="WordArt 56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54" name="WordArt 59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5" name="WordArt 60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56" name="WordArt 61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7" name="WordArt 63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58" name="WordArt 66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59" name="WordArt 52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0" name="WordArt 53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1" name="WordArt 60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2" name="WordArt 6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63" name="WordArt 63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4" name="WordArt 66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65" name="WordArt 5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66" name="WordArt 53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67" name="WordArt 5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668" name="WordArt 59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69" name="WordArt 60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0" name="WordArt 61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1" name="WordArt 63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2" name="WordArt 66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3" name="WordArt 5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4" name="WordArt 5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5" name="WordArt 60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76" name="WordArt 61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7" name="WordArt 63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78" name="WordArt 66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79" name="WordArt 52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0" name="WordArt 5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1" name="WordArt 60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2" name="WordArt 6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3" name="WordArt 63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4" name="WordArt 66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6" name="WordArt 52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7" name="WordArt 53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88" name="WordArt 60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89" name="WordArt 61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0" name="WordArt 6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1" name="WordArt 66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85" name="WordArt 52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3" name="WordArt 53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4" name="WordArt 60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5" name="WordArt 61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6" name="WordArt 6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697" name="WordArt 6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698" name="WordArt 52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699" name="WordArt 53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0" name="WordArt 60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1" name="WordArt 61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2" name="WordArt 63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3" name="WordArt 66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4" name="WordArt 52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5" name="WordArt 53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6" name="WordArt 60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07" name="WordArt 61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08" name="WordArt 63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09" name="WordArt 66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10" name="WordArt 52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11" name="WordArt 53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12" name="WordArt 60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13" name="WordArt 61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14" name="WordArt 6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15" name="WordArt 66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 fLocksText="0">
      <xdr:nvSpPr>
        <xdr:cNvPr id="716" name="WordArt 52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 fLocksText="0">
      <xdr:nvSpPr>
        <xdr:cNvPr id="717" name="WordArt 53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 fLocksText="0">
      <xdr:nvSpPr>
        <xdr:cNvPr id="718" name="WordArt 60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 fLocksText="0">
      <xdr:nvSpPr>
        <xdr:cNvPr id="719" name="WordArt 61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 fLocksText="0">
      <xdr:nvSpPr>
        <xdr:cNvPr id="720" name="WordArt 63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 fLocksText="0">
      <xdr:nvSpPr>
        <xdr:cNvPr id="721" name="WordArt 66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2" name="WordArt 52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3" name="WordArt 5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24" name="WordArt 60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5" name="WordArt 61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6" name="WordArt 6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27" name="WordArt 6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28" name="WordArt 52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29" name="WordArt 5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30" name="WordArt 56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240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31" name="WordArt 59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240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2" name="WordArt 60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3" name="WordArt 61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34" name="WordArt 6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5" name="WordArt 66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36" name="WordArt 52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7" name="WordArt 53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38" name="WordArt 60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39" name="WordArt 61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0" name="WordArt 6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1" name="WordArt 66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2" name="WordArt 52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3" name="WordArt 53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4" name="WordArt 60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5" name="WordArt 61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6" name="WordArt 63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47" name="WordArt 6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48" name="WordArt 52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49" name="WordArt 53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50" name="WordArt 56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51" name="WordArt 59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2" name="WordArt 60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3" name="WordArt 61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54" name="WordArt 6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5" name="WordArt 66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56" name="WordArt 52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7" name="WordArt 53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58" name="WordArt 60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59" name="WordArt 61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0" name="WordArt 63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1" name="WordArt 66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2" name="WordArt 52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3" name="WordArt 53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4" name="WordArt 60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5" name="WordArt 61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6" name="WordArt 63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67" name="WordArt 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68" name="WordArt 52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69" name="WordArt 53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0" name="WordArt 60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1" name="WordArt 61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2" name="WordArt 63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3" name="WordArt 66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4" name="WordArt 52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5" name="WordArt 5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6" name="WordArt 60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77" name="WordArt 61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78" name="WordArt 63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79" name="WordArt 66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0" name="WordArt 52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1" name="WordArt 53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82" name="WordArt 60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3" name="WordArt 61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4" name="WordArt 6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85" name="WordArt 66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86" name="WordArt 52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87" name="WordArt 53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88" name="WordArt 56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89" name="WordArt 59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0" name="WordArt 60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1" name="WordArt 61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92" name="WordArt 63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3" name="WordArt 66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794" name="WordArt 52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5" name="WordArt 53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96" name="WordArt 56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797" name="WordArt 59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798" name="WordArt 60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799" name="WordArt 61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0" name="WordArt 63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1" name="WordArt 66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2" name="WordArt 52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3" name="WordArt 53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4" name="WordArt 60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5" name="WordArt 61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6" name="WordArt 63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07" name="WordArt 6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08" name="WordArt 52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09" name="WordArt 53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10" name="WordArt 56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11" name="WordArt 59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2" name="WordArt 60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3" name="WordArt 6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14" name="WordArt 6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5" name="WordArt 66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16" name="WordArt 52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7" name="WordArt 53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18" name="WordArt 60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19" name="WordArt 61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0" name="WordArt 63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1" name="WordArt 66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2" name="WordArt 52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23" name="WordArt 53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24" name="WordArt 56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825" name="WordArt 59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6" name="WordArt 60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827" name="WordArt 61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828" name="WordArt 63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829" name="WordArt 66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1029720</xdr:colOff>
      <xdr:row>3</xdr:row>
      <xdr:rowOff>39121</xdr:rowOff>
    </xdr:from>
    <xdr:to>
      <xdr:col>12</xdr:col>
      <xdr:colOff>1032442</xdr:colOff>
      <xdr:row>7</xdr:row>
      <xdr:rowOff>52728</xdr:rowOff>
    </xdr:to>
    <xdr:sp macro="" textlink="">
      <xdr:nvSpPr>
        <xdr:cNvPr id="832" name="Line 33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ShapeType="1"/>
        </xdr:cNvSpPr>
      </xdr:nvSpPr>
      <xdr:spPr bwMode="auto">
        <a:xfrm flipH="1">
          <a:off x="8494939" y="1348809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1910105</xdr:colOff>
      <xdr:row>3</xdr:row>
      <xdr:rowOff>15307</xdr:rowOff>
    </xdr:from>
    <xdr:to>
      <xdr:col>14</xdr:col>
      <xdr:colOff>1910105</xdr:colOff>
      <xdr:row>7</xdr:row>
      <xdr:rowOff>43882</xdr:rowOff>
    </xdr:to>
    <xdr:sp macro="" textlink="">
      <xdr:nvSpPr>
        <xdr:cNvPr id="833" name="Line 34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ShapeType="1"/>
        </xdr:cNvSpPr>
      </xdr:nvSpPr>
      <xdr:spPr bwMode="auto">
        <a:xfrm>
          <a:off x="11982793" y="1324995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1013392</xdr:colOff>
      <xdr:row>7</xdr:row>
      <xdr:rowOff>39119</xdr:rowOff>
    </xdr:from>
    <xdr:to>
      <xdr:col>14</xdr:col>
      <xdr:colOff>2102303</xdr:colOff>
      <xdr:row>7</xdr:row>
      <xdr:rowOff>48644</xdr:rowOff>
    </xdr:to>
    <xdr:sp macro="" textlink="">
      <xdr:nvSpPr>
        <xdr:cNvPr id="834" name="Line 3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ShapeType="1"/>
        </xdr:cNvSpPr>
      </xdr:nvSpPr>
      <xdr:spPr bwMode="auto">
        <a:xfrm flipH="1" flipV="1">
          <a:off x="8478611" y="2015557"/>
          <a:ext cx="3339192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1303564</xdr:colOff>
      <xdr:row>16</xdr:row>
      <xdr:rowOff>27213</xdr:rowOff>
    </xdr:from>
    <xdr:to>
      <xdr:col>14</xdr:col>
      <xdr:colOff>1428749</xdr:colOff>
      <xdr:row>22</xdr:row>
      <xdr:rowOff>100692</xdr:rowOff>
    </xdr:to>
    <xdr:sp macro="" textlink="">
      <xdr:nvSpPr>
        <xdr:cNvPr id="835" name="AutoShape 11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rrowheads="1"/>
        </xdr:cNvSpPr>
      </xdr:nvSpPr>
      <xdr:spPr bwMode="auto">
        <a:xfrm>
          <a:off x="8768783" y="3503838"/>
          <a:ext cx="2732654" cy="1073604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2131217</xdr:colOff>
      <xdr:row>4</xdr:row>
      <xdr:rowOff>157504</xdr:rowOff>
    </xdr:from>
    <xdr:to>
      <xdr:col>14</xdr:col>
      <xdr:colOff>628987</xdr:colOff>
      <xdr:row>9</xdr:row>
      <xdr:rowOff>23812</xdr:rowOff>
    </xdr:to>
    <xdr:sp macro="" textlink="">
      <xdr:nvSpPr>
        <xdr:cNvPr id="836" name="AutoShape 12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rrowheads="1"/>
        </xdr:cNvSpPr>
      </xdr:nvSpPr>
      <xdr:spPr bwMode="auto">
        <a:xfrm rot="10800000">
          <a:off x="9596436" y="1633879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37" name="WordArt 52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38" name="WordArt 5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39" name="WordArt 60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0" name="WordArt 61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1" name="WordArt 63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42" name="WordArt 66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3" name="WordArt 5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4" name="WordArt 5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2</xdr:col>
      <xdr:colOff>114300</xdr:colOff>
      <xdr:row>64</xdr:row>
      <xdr:rowOff>0</xdr:rowOff>
    </xdr:from>
    <xdr:to>
      <xdr:col>2</xdr:col>
      <xdr:colOff>428625</xdr:colOff>
      <xdr:row>64</xdr:row>
      <xdr:rowOff>0</xdr:rowOff>
    </xdr:to>
    <xdr:sp macro="" textlink="">
      <xdr:nvSpPr>
        <xdr:cNvPr id="845" name="WordArt 56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2</xdr:col>
      <xdr:colOff>133350</xdr:colOff>
      <xdr:row>64</xdr:row>
      <xdr:rowOff>0</xdr:rowOff>
    </xdr:from>
    <xdr:to>
      <xdr:col>2</xdr:col>
      <xdr:colOff>428625</xdr:colOff>
      <xdr:row>64</xdr:row>
      <xdr:rowOff>0</xdr:rowOff>
    </xdr:to>
    <xdr:sp macro="" textlink="">
      <xdr:nvSpPr>
        <xdr:cNvPr id="846" name="WordArt 59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47" name="WordArt 60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48" name="WordArt 61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49" name="WordArt 63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0" name="WordArt 66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1" name="WordArt 52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2" name="WordArt 53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3" name="WordArt 60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4" name="WordArt 61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5" name="WordArt 6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6" name="WordArt 66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57" name="WordArt 52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58" name="WordArt 53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59" name="WordArt 60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0</xdr:colOff>
      <xdr:row>64</xdr:row>
      <xdr:rowOff>0</xdr:rowOff>
    </xdr:to>
    <xdr:sp macro="" textlink="">
      <xdr:nvSpPr>
        <xdr:cNvPr id="860" name="WordArt 61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64</xdr:row>
      <xdr:rowOff>0</xdr:rowOff>
    </xdr:from>
    <xdr:to>
      <xdr:col>5</xdr:col>
      <xdr:colOff>609600</xdr:colOff>
      <xdr:row>64</xdr:row>
      <xdr:rowOff>0</xdr:rowOff>
    </xdr:to>
    <xdr:sp macro="" textlink="">
      <xdr:nvSpPr>
        <xdr:cNvPr id="861" name="WordArt 63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64</xdr:row>
      <xdr:rowOff>0</xdr:rowOff>
    </xdr:from>
    <xdr:to>
      <xdr:col>5</xdr:col>
      <xdr:colOff>714375</xdr:colOff>
      <xdr:row>64</xdr:row>
      <xdr:rowOff>0</xdr:rowOff>
    </xdr:to>
    <xdr:sp macro="" textlink="">
      <xdr:nvSpPr>
        <xdr:cNvPr id="862" name="WordArt 66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3" name="WordArt 5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4" name="WordArt 5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5" name="WordArt 60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6" name="WordArt 61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7" name="WordArt 6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8" name="WordArt 66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69" name="WordArt 52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0" name="WordArt 5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871" name="WordArt 56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872" name="WordArt 59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3" name="WordArt 60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4" name="WordArt 61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5" name="WordArt 6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6" name="WordArt 66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7" name="WordArt 52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8" name="WordArt 53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79" name="WordArt 60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0" name="WordArt 61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1" name="WordArt 63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2" name="WordArt 66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3" name="WordArt 5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4" name="WordArt 5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5" name="WordArt 60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6" name="WordArt 61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7" name="WordArt 63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88" name="WordArt 66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1009647</xdr:colOff>
      <xdr:row>4</xdr:row>
      <xdr:rowOff>131310</xdr:rowOff>
    </xdr:from>
    <xdr:to>
      <xdr:col>5</xdr:col>
      <xdr:colOff>352761</xdr:colOff>
      <xdr:row>8</xdr:row>
      <xdr:rowOff>164306</xdr:rowOff>
    </xdr:to>
    <xdr:sp macro="" textlink="">
      <xdr:nvSpPr>
        <xdr:cNvPr id="915" name="AutoShape 12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>
          <a:spLocks noChangeArrowheads="1"/>
        </xdr:cNvSpPr>
      </xdr:nvSpPr>
      <xdr:spPr bwMode="auto">
        <a:xfrm rot="10800000">
          <a:off x="2557460" y="1607685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 editAs="oneCell">
    <xdr:from>
      <xdr:col>6</xdr:col>
      <xdr:colOff>416718</xdr:colOff>
      <xdr:row>0</xdr:row>
      <xdr:rowOff>23812</xdr:rowOff>
    </xdr:from>
    <xdr:to>
      <xdr:col>9</xdr:col>
      <xdr:colOff>190500</xdr:colOff>
      <xdr:row>8</xdr:row>
      <xdr:rowOff>132984</xdr:rowOff>
    </xdr:to>
    <xdr:pic>
      <xdr:nvPicPr>
        <xdr:cNvPr id="916" name="Afbeelding 9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437" y="23812"/>
          <a:ext cx="2250282" cy="225229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18" name="WordArt 52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19" name="WordArt 53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0" name="WordArt 60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1" name="WordArt 61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2" name="WordArt 6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3" name="WordArt 66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4" name="WordArt 52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5" name="WordArt 53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6" name="WordArt 60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7" name="WordArt 61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8" name="WordArt 63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29" name="WordArt 66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0" name="WordArt 52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1" name="WordArt 53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2" name="WordArt 60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3" name="WordArt 61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4" name="WordArt 6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5" name="WordArt 66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36" name="WordArt 52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7" name="WordArt 53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38" name="WordArt 60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39" name="WordArt 61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40" name="WordArt 63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41" name="WordArt 66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17</xdr:col>
      <xdr:colOff>202405</xdr:colOff>
      <xdr:row>2</xdr:row>
      <xdr:rowOff>261938</xdr:rowOff>
    </xdr:from>
    <xdr:to>
      <xdr:col>17</xdr:col>
      <xdr:colOff>440530</xdr:colOff>
      <xdr:row>3</xdr:row>
      <xdr:rowOff>143088</xdr:rowOff>
    </xdr:to>
    <xdr:pic>
      <xdr:nvPicPr>
        <xdr:cNvPr id="942" name="Afbeelding 941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843" y="1214438"/>
          <a:ext cx="238125" cy="23833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5" name="WordArt 52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6" name="WordArt 53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7" name="WordArt 60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8" name="WordArt 61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9" name="WordArt 63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0" name="WordArt 66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1" name="WordArt 52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2" name="WordArt 53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953" name="WordArt 56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954" name="WordArt 59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5" name="WordArt 60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6" name="WordArt 61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7" name="WordArt 63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8" name="WordArt 66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59" name="WordArt 52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0" name="WordArt 53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1" name="WordArt 60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2" name="WordArt 61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3" name="WordArt 63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64" name="WordArt 66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65" name="WordArt 52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66" name="WordArt 53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67" name="WordArt 60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68" name="WordArt 61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69" name="WordArt 63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0" name="WordArt 66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1" name="WordArt 52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72" name="WordArt 53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973" name="WordArt 56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974" name="WordArt 59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5" name="WordArt 60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76" name="WordArt 61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7" name="WordArt 63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78" name="WordArt 66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79" name="WordArt 52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80" name="WordArt 53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81" name="WordArt 60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982" name="WordArt 6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983" name="WordArt 63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984" name="WordArt 66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3" name="WordArt 52">
          <a:extLst>
            <a:ext uri="{FF2B5EF4-FFF2-40B4-BE49-F238E27FC236}">
              <a16:creationId xmlns:a16="http://schemas.microsoft.com/office/drawing/2014/main" id="{4CD72C5E-F7FC-415D-B5EF-E481000C0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44" name="WordArt 60">
          <a:extLst>
            <a:ext uri="{FF2B5EF4-FFF2-40B4-BE49-F238E27FC236}">
              <a16:creationId xmlns:a16="http://schemas.microsoft.com/office/drawing/2014/main" id="{57A6C8D2-EC9D-4B16-BA56-F7C43AC8A3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5" name="WordArt 63">
          <a:extLst>
            <a:ext uri="{FF2B5EF4-FFF2-40B4-BE49-F238E27FC236}">
              <a16:creationId xmlns:a16="http://schemas.microsoft.com/office/drawing/2014/main" id="{C7D41C0D-E25B-4318-94E0-EF63B5BDC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6" name="WordArt 66">
          <a:extLst>
            <a:ext uri="{FF2B5EF4-FFF2-40B4-BE49-F238E27FC236}">
              <a16:creationId xmlns:a16="http://schemas.microsoft.com/office/drawing/2014/main" id="{9B7F99BD-0C8B-418C-8051-7E8F6BC168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7" name="WordArt 52">
          <a:extLst>
            <a:ext uri="{FF2B5EF4-FFF2-40B4-BE49-F238E27FC236}">
              <a16:creationId xmlns:a16="http://schemas.microsoft.com/office/drawing/2014/main" id="{A074A798-5BE2-4CE0-9BB9-640A62701C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8" name="WordArt 60">
          <a:extLst>
            <a:ext uri="{FF2B5EF4-FFF2-40B4-BE49-F238E27FC236}">
              <a16:creationId xmlns:a16="http://schemas.microsoft.com/office/drawing/2014/main" id="{E377B861-C461-4ADD-B2FB-6B20E124B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89" name="WordArt 63">
          <a:extLst>
            <a:ext uri="{FF2B5EF4-FFF2-40B4-BE49-F238E27FC236}">
              <a16:creationId xmlns:a16="http://schemas.microsoft.com/office/drawing/2014/main" id="{69FDAD7F-670C-42C2-B45F-AD9D54875B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0" name="WordArt 66">
          <a:extLst>
            <a:ext uri="{FF2B5EF4-FFF2-40B4-BE49-F238E27FC236}">
              <a16:creationId xmlns:a16="http://schemas.microsoft.com/office/drawing/2014/main" id="{BA3DF5A5-0697-4463-920B-22C41EBE0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1" name="WordArt 52">
          <a:extLst>
            <a:ext uri="{FF2B5EF4-FFF2-40B4-BE49-F238E27FC236}">
              <a16:creationId xmlns:a16="http://schemas.microsoft.com/office/drawing/2014/main" id="{D8EB0B57-C0E9-41CD-8B8E-776D6C35B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2" name="WordArt 60">
          <a:extLst>
            <a:ext uri="{FF2B5EF4-FFF2-40B4-BE49-F238E27FC236}">
              <a16:creationId xmlns:a16="http://schemas.microsoft.com/office/drawing/2014/main" id="{DFFD9C67-B62B-46A2-B9BD-DB42DAEA3A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3" name="WordArt 63">
          <a:extLst>
            <a:ext uri="{FF2B5EF4-FFF2-40B4-BE49-F238E27FC236}">
              <a16:creationId xmlns:a16="http://schemas.microsoft.com/office/drawing/2014/main" id="{E2BA64DC-38EB-43A2-BCEE-B30F14172F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4" name="WordArt 66">
          <a:extLst>
            <a:ext uri="{FF2B5EF4-FFF2-40B4-BE49-F238E27FC236}">
              <a16:creationId xmlns:a16="http://schemas.microsoft.com/office/drawing/2014/main" id="{3F58FA96-2DB9-49C3-950B-82B3C9C339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5" name="WordArt 52">
          <a:extLst>
            <a:ext uri="{FF2B5EF4-FFF2-40B4-BE49-F238E27FC236}">
              <a16:creationId xmlns:a16="http://schemas.microsoft.com/office/drawing/2014/main" id="{7F9405BD-702D-4F8A-A6C6-46072AE80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6" name="WordArt 60">
          <a:extLst>
            <a:ext uri="{FF2B5EF4-FFF2-40B4-BE49-F238E27FC236}">
              <a16:creationId xmlns:a16="http://schemas.microsoft.com/office/drawing/2014/main" id="{3AAC5EB8-FE30-43D6-A918-5634550276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7" name="WordArt 63">
          <a:extLst>
            <a:ext uri="{FF2B5EF4-FFF2-40B4-BE49-F238E27FC236}">
              <a16:creationId xmlns:a16="http://schemas.microsoft.com/office/drawing/2014/main" id="{3031AE2B-9BFC-4264-86A6-5F6E56D6D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8" name="WordArt 66">
          <a:extLst>
            <a:ext uri="{FF2B5EF4-FFF2-40B4-BE49-F238E27FC236}">
              <a16:creationId xmlns:a16="http://schemas.microsoft.com/office/drawing/2014/main" id="{508B3688-ACF1-475F-9138-9C199D1263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999" name="WordArt 52">
          <a:extLst>
            <a:ext uri="{FF2B5EF4-FFF2-40B4-BE49-F238E27FC236}">
              <a16:creationId xmlns:a16="http://schemas.microsoft.com/office/drawing/2014/main" id="{A831B98C-F246-42EF-AAD9-57F083916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0" name="WordArt 60">
          <a:extLst>
            <a:ext uri="{FF2B5EF4-FFF2-40B4-BE49-F238E27FC236}">
              <a16:creationId xmlns:a16="http://schemas.microsoft.com/office/drawing/2014/main" id="{BF30B51A-1D51-43F0-B5C3-13BBCCF5F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1" name="WordArt 63">
          <a:extLst>
            <a:ext uri="{FF2B5EF4-FFF2-40B4-BE49-F238E27FC236}">
              <a16:creationId xmlns:a16="http://schemas.microsoft.com/office/drawing/2014/main" id="{4F96B6A0-566A-4006-8532-457EAF64B1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2" name="WordArt 66">
          <a:extLst>
            <a:ext uri="{FF2B5EF4-FFF2-40B4-BE49-F238E27FC236}">
              <a16:creationId xmlns:a16="http://schemas.microsoft.com/office/drawing/2014/main" id="{566935E6-C0E0-4102-9F0A-D9148B4DD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3" name="WordArt 52">
          <a:extLst>
            <a:ext uri="{FF2B5EF4-FFF2-40B4-BE49-F238E27FC236}">
              <a16:creationId xmlns:a16="http://schemas.microsoft.com/office/drawing/2014/main" id="{789DFAF9-0584-4058-8194-CC5D14353F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4" name="WordArt 60">
          <a:extLst>
            <a:ext uri="{FF2B5EF4-FFF2-40B4-BE49-F238E27FC236}">
              <a16:creationId xmlns:a16="http://schemas.microsoft.com/office/drawing/2014/main" id="{6BEF05E9-433D-45ED-9418-F858968AB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5" name="WordArt 63">
          <a:extLst>
            <a:ext uri="{FF2B5EF4-FFF2-40B4-BE49-F238E27FC236}">
              <a16:creationId xmlns:a16="http://schemas.microsoft.com/office/drawing/2014/main" id="{4D29EFCA-D7DB-4B1C-ADBA-59AA68FA5F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6" name="WordArt 66">
          <a:extLst>
            <a:ext uri="{FF2B5EF4-FFF2-40B4-BE49-F238E27FC236}">
              <a16:creationId xmlns:a16="http://schemas.microsoft.com/office/drawing/2014/main" id="{D4B21721-C112-40C7-94C9-6E9D9E974A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7" name="WordArt 52">
          <a:extLst>
            <a:ext uri="{FF2B5EF4-FFF2-40B4-BE49-F238E27FC236}">
              <a16:creationId xmlns:a16="http://schemas.microsoft.com/office/drawing/2014/main" id="{F838C07E-08E5-423D-BE88-AE7BAF345D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8" name="WordArt 60">
          <a:extLst>
            <a:ext uri="{FF2B5EF4-FFF2-40B4-BE49-F238E27FC236}">
              <a16:creationId xmlns:a16="http://schemas.microsoft.com/office/drawing/2014/main" id="{07744CA9-64B9-4BD7-8D9B-1F2ACB8424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09" name="WordArt 63">
          <a:extLst>
            <a:ext uri="{FF2B5EF4-FFF2-40B4-BE49-F238E27FC236}">
              <a16:creationId xmlns:a16="http://schemas.microsoft.com/office/drawing/2014/main" id="{AC3E515E-5803-4FA6-88AE-9AC560181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0" name="WordArt 66">
          <a:extLst>
            <a:ext uri="{FF2B5EF4-FFF2-40B4-BE49-F238E27FC236}">
              <a16:creationId xmlns:a16="http://schemas.microsoft.com/office/drawing/2014/main" id="{EDAD025E-E1B8-40DC-9963-25BE8501C8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1" name="WordArt 52">
          <a:extLst>
            <a:ext uri="{FF2B5EF4-FFF2-40B4-BE49-F238E27FC236}">
              <a16:creationId xmlns:a16="http://schemas.microsoft.com/office/drawing/2014/main" id="{D65BC8A1-5BF8-48F8-85BA-2399C8D766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2" name="WordArt 60">
          <a:extLst>
            <a:ext uri="{FF2B5EF4-FFF2-40B4-BE49-F238E27FC236}">
              <a16:creationId xmlns:a16="http://schemas.microsoft.com/office/drawing/2014/main" id="{4B5E59AF-8C6E-4C98-BBF0-39A50AD8C3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3" name="WordArt 63">
          <a:extLst>
            <a:ext uri="{FF2B5EF4-FFF2-40B4-BE49-F238E27FC236}">
              <a16:creationId xmlns:a16="http://schemas.microsoft.com/office/drawing/2014/main" id="{B80146F1-9EDB-4AA0-BBF3-B1F9FF8B6C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4" name="WordArt 66">
          <a:extLst>
            <a:ext uri="{FF2B5EF4-FFF2-40B4-BE49-F238E27FC236}">
              <a16:creationId xmlns:a16="http://schemas.microsoft.com/office/drawing/2014/main" id="{6ECBB95F-68BC-4A3A-ACEB-413F6139AD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5" name="WordArt 52">
          <a:extLst>
            <a:ext uri="{FF2B5EF4-FFF2-40B4-BE49-F238E27FC236}">
              <a16:creationId xmlns:a16="http://schemas.microsoft.com/office/drawing/2014/main" id="{F3FA6F79-FFF0-42A5-A010-E10F9A626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6" name="WordArt 60">
          <a:extLst>
            <a:ext uri="{FF2B5EF4-FFF2-40B4-BE49-F238E27FC236}">
              <a16:creationId xmlns:a16="http://schemas.microsoft.com/office/drawing/2014/main" id="{D4B2D982-3C17-4964-BECE-9EB65A0910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7" name="WordArt 63">
          <a:extLst>
            <a:ext uri="{FF2B5EF4-FFF2-40B4-BE49-F238E27FC236}">
              <a16:creationId xmlns:a16="http://schemas.microsoft.com/office/drawing/2014/main" id="{261B60B5-3A39-4809-90E7-D40EE4048B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8" name="WordArt 66">
          <a:extLst>
            <a:ext uri="{FF2B5EF4-FFF2-40B4-BE49-F238E27FC236}">
              <a16:creationId xmlns:a16="http://schemas.microsoft.com/office/drawing/2014/main" id="{CD110B76-5D9F-4D17-BAC8-17C8604BB0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3" name="WordArt 52">
          <a:extLst>
            <a:ext uri="{FF2B5EF4-FFF2-40B4-BE49-F238E27FC236}">
              <a16:creationId xmlns:a16="http://schemas.microsoft.com/office/drawing/2014/main" id="{CCC669A4-1000-43F8-9C18-12EE3F15B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4" name="WordArt 53">
          <a:extLst>
            <a:ext uri="{FF2B5EF4-FFF2-40B4-BE49-F238E27FC236}">
              <a16:creationId xmlns:a16="http://schemas.microsoft.com/office/drawing/2014/main" id="{B30140EA-DE19-46AC-B710-D0A34CF45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5" name="WordArt 60">
          <a:extLst>
            <a:ext uri="{FF2B5EF4-FFF2-40B4-BE49-F238E27FC236}">
              <a16:creationId xmlns:a16="http://schemas.microsoft.com/office/drawing/2014/main" id="{FCC4EC06-BC4F-4509-9D12-9B66051B79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6" name="WordArt 61">
          <a:extLst>
            <a:ext uri="{FF2B5EF4-FFF2-40B4-BE49-F238E27FC236}">
              <a16:creationId xmlns:a16="http://schemas.microsoft.com/office/drawing/2014/main" id="{CAB2E27E-B498-4940-94ED-728833EED8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7" name="WordArt 63">
          <a:extLst>
            <a:ext uri="{FF2B5EF4-FFF2-40B4-BE49-F238E27FC236}">
              <a16:creationId xmlns:a16="http://schemas.microsoft.com/office/drawing/2014/main" id="{4A9E33BB-D60E-4547-9A5C-CA8FC34733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8" name="WordArt 66">
          <a:extLst>
            <a:ext uri="{FF2B5EF4-FFF2-40B4-BE49-F238E27FC236}">
              <a16:creationId xmlns:a16="http://schemas.microsoft.com/office/drawing/2014/main" id="{80FCF78D-9C1C-4647-A177-72B1C81C8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9" name="WordArt 52">
          <a:extLst>
            <a:ext uri="{FF2B5EF4-FFF2-40B4-BE49-F238E27FC236}">
              <a16:creationId xmlns:a16="http://schemas.microsoft.com/office/drawing/2014/main" id="{8DBF2399-C751-4B8F-AAF3-AF70FBBBB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0" name="WordArt 53">
          <a:extLst>
            <a:ext uri="{FF2B5EF4-FFF2-40B4-BE49-F238E27FC236}">
              <a16:creationId xmlns:a16="http://schemas.microsoft.com/office/drawing/2014/main" id="{94CA924B-661D-48B6-BBD2-258FB6FE4F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1" name="WordArt 60">
          <a:extLst>
            <a:ext uri="{FF2B5EF4-FFF2-40B4-BE49-F238E27FC236}">
              <a16:creationId xmlns:a16="http://schemas.microsoft.com/office/drawing/2014/main" id="{C07F8405-2335-4EDB-96AE-3DFC33FB46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2" name="WordArt 61">
          <a:extLst>
            <a:ext uri="{FF2B5EF4-FFF2-40B4-BE49-F238E27FC236}">
              <a16:creationId xmlns:a16="http://schemas.microsoft.com/office/drawing/2014/main" id="{81F1C440-CA1E-4BCA-A3DA-D7811F849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3" name="WordArt 63">
          <a:extLst>
            <a:ext uri="{FF2B5EF4-FFF2-40B4-BE49-F238E27FC236}">
              <a16:creationId xmlns:a16="http://schemas.microsoft.com/office/drawing/2014/main" id="{EB79EDD4-B1B2-4D72-AA79-A5F99E2FA6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34" name="WordArt 66">
          <a:extLst>
            <a:ext uri="{FF2B5EF4-FFF2-40B4-BE49-F238E27FC236}">
              <a16:creationId xmlns:a16="http://schemas.microsoft.com/office/drawing/2014/main" id="{40460271-D6FF-4C7F-A5B4-AA76D66171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35" name="WordArt 52">
          <a:extLst>
            <a:ext uri="{FF2B5EF4-FFF2-40B4-BE49-F238E27FC236}">
              <a16:creationId xmlns:a16="http://schemas.microsoft.com/office/drawing/2014/main" id="{3C23D06E-DB6E-4DEB-8602-7FEF4B761F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36" name="WordArt 53">
          <a:extLst>
            <a:ext uri="{FF2B5EF4-FFF2-40B4-BE49-F238E27FC236}">
              <a16:creationId xmlns:a16="http://schemas.microsoft.com/office/drawing/2014/main" id="{A6B3B42D-81AE-4B0C-9B8D-3125669C4B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37" name="WordArt 60">
          <a:extLst>
            <a:ext uri="{FF2B5EF4-FFF2-40B4-BE49-F238E27FC236}">
              <a16:creationId xmlns:a16="http://schemas.microsoft.com/office/drawing/2014/main" id="{5B2F55E9-4370-4A65-AE5E-BAC584329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38" name="WordArt 61">
          <a:extLst>
            <a:ext uri="{FF2B5EF4-FFF2-40B4-BE49-F238E27FC236}">
              <a16:creationId xmlns:a16="http://schemas.microsoft.com/office/drawing/2014/main" id="{6335A4CB-44BE-4338-BA66-B9CB08092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39" name="WordArt 63">
          <a:extLst>
            <a:ext uri="{FF2B5EF4-FFF2-40B4-BE49-F238E27FC236}">
              <a16:creationId xmlns:a16="http://schemas.microsoft.com/office/drawing/2014/main" id="{1454B23F-6CAB-4CD6-8193-D283A4696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0" name="WordArt 66">
          <a:extLst>
            <a:ext uri="{FF2B5EF4-FFF2-40B4-BE49-F238E27FC236}">
              <a16:creationId xmlns:a16="http://schemas.microsoft.com/office/drawing/2014/main" id="{7467AC53-6530-4701-9A01-0C87B0D311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41" name="WordArt 52">
          <a:extLst>
            <a:ext uri="{FF2B5EF4-FFF2-40B4-BE49-F238E27FC236}">
              <a16:creationId xmlns:a16="http://schemas.microsoft.com/office/drawing/2014/main" id="{6FDCC993-22CD-4DC3-BAAF-77AE6DD859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42" name="WordArt 53">
          <a:extLst>
            <a:ext uri="{FF2B5EF4-FFF2-40B4-BE49-F238E27FC236}">
              <a16:creationId xmlns:a16="http://schemas.microsoft.com/office/drawing/2014/main" id="{DE833849-D6E6-4955-BE99-11B9A46ACA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3" name="WordArt 60">
          <a:extLst>
            <a:ext uri="{FF2B5EF4-FFF2-40B4-BE49-F238E27FC236}">
              <a16:creationId xmlns:a16="http://schemas.microsoft.com/office/drawing/2014/main" id="{63FC4533-A6EC-4B7E-8B99-8D793928A4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044" name="WordArt 61">
          <a:extLst>
            <a:ext uri="{FF2B5EF4-FFF2-40B4-BE49-F238E27FC236}">
              <a16:creationId xmlns:a16="http://schemas.microsoft.com/office/drawing/2014/main" id="{54F18D78-E96A-4BC7-8A6F-BCDF5C6F5F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045" name="WordArt 63">
          <a:extLst>
            <a:ext uri="{FF2B5EF4-FFF2-40B4-BE49-F238E27FC236}">
              <a16:creationId xmlns:a16="http://schemas.microsoft.com/office/drawing/2014/main" id="{DD087A57-3A50-4021-B0CC-54F2BDD3DF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046" name="WordArt 66">
          <a:extLst>
            <a:ext uri="{FF2B5EF4-FFF2-40B4-BE49-F238E27FC236}">
              <a16:creationId xmlns:a16="http://schemas.microsoft.com/office/drawing/2014/main" id="{C7D6E25E-D8D5-4E72-8D84-5DD969B2AB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19" name="WordArt 52">
          <a:extLst>
            <a:ext uri="{FF2B5EF4-FFF2-40B4-BE49-F238E27FC236}">
              <a16:creationId xmlns:a16="http://schemas.microsoft.com/office/drawing/2014/main" id="{7B033D40-3120-4C4A-8CC3-CE52C0878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0" name="WordArt 60">
          <a:extLst>
            <a:ext uri="{FF2B5EF4-FFF2-40B4-BE49-F238E27FC236}">
              <a16:creationId xmlns:a16="http://schemas.microsoft.com/office/drawing/2014/main" id="{BD296E70-D0DD-4D7B-8E44-B7E1391D6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1" name="WordArt 63">
          <a:extLst>
            <a:ext uri="{FF2B5EF4-FFF2-40B4-BE49-F238E27FC236}">
              <a16:creationId xmlns:a16="http://schemas.microsoft.com/office/drawing/2014/main" id="{3DE4559A-F918-410E-932C-9891B801DC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22" name="WordArt 66">
          <a:extLst>
            <a:ext uri="{FF2B5EF4-FFF2-40B4-BE49-F238E27FC236}">
              <a16:creationId xmlns:a16="http://schemas.microsoft.com/office/drawing/2014/main" id="{3ABD9E77-6A8F-4121-8E39-5AE30ABF92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7" name="WordArt 52">
          <a:extLst>
            <a:ext uri="{FF2B5EF4-FFF2-40B4-BE49-F238E27FC236}">
              <a16:creationId xmlns:a16="http://schemas.microsoft.com/office/drawing/2014/main" id="{1ACCC4B7-4177-4AD0-802B-CD727FF878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8" name="WordArt 60">
          <a:extLst>
            <a:ext uri="{FF2B5EF4-FFF2-40B4-BE49-F238E27FC236}">
              <a16:creationId xmlns:a16="http://schemas.microsoft.com/office/drawing/2014/main" id="{2CDFEF04-341F-4564-9D7E-D774086D6C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49" name="WordArt 63">
          <a:extLst>
            <a:ext uri="{FF2B5EF4-FFF2-40B4-BE49-F238E27FC236}">
              <a16:creationId xmlns:a16="http://schemas.microsoft.com/office/drawing/2014/main" id="{A7709835-3683-4D3A-ADB9-59064079A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0" name="WordArt 66">
          <a:extLst>
            <a:ext uri="{FF2B5EF4-FFF2-40B4-BE49-F238E27FC236}">
              <a16:creationId xmlns:a16="http://schemas.microsoft.com/office/drawing/2014/main" id="{2654726E-C4EC-4952-9FD0-168330E026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1" name="WordArt 52">
          <a:extLst>
            <a:ext uri="{FF2B5EF4-FFF2-40B4-BE49-F238E27FC236}">
              <a16:creationId xmlns:a16="http://schemas.microsoft.com/office/drawing/2014/main" id="{688F9786-ABD2-4536-B907-84121A06F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2" name="WordArt 60">
          <a:extLst>
            <a:ext uri="{FF2B5EF4-FFF2-40B4-BE49-F238E27FC236}">
              <a16:creationId xmlns:a16="http://schemas.microsoft.com/office/drawing/2014/main" id="{0094CA4C-75F9-4208-940C-CF3E88809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3" name="WordArt 63">
          <a:extLst>
            <a:ext uri="{FF2B5EF4-FFF2-40B4-BE49-F238E27FC236}">
              <a16:creationId xmlns:a16="http://schemas.microsoft.com/office/drawing/2014/main" id="{503F5BEA-170F-45A3-AFA8-4B2D3A48ED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4" name="WordArt 66">
          <a:extLst>
            <a:ext uri="{FF2B5EF4-FFF2-40B4-BE49-F238E27FC236}">
              <a16:creationId xmlns:a16="http://schemas.microsoft.com/office/drawing/2014/main" id="{998219D0-A024-4A70-BC21-4B43702A7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55" name="WordArt 52">
          <a:extLst>
            <a:ext uri="{FF2B5EF4-FFF2-40B4-BE49-F238E27FC236}">
              <a16:creationId xmlns:a16="http://schemas.microsoft.com/office/drawing/2014/main" id="{B6E7107D-67E6-43EA-81AB-EE05C78626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0" name="WordArt 60">
          <a:extLst>
            <a:ext uri="{FF2B5EF4-FFF2-40B4-BE49-F238E27FC236}">
              <a16:creationId xmlns:a16="http://schemas.microsoft.com/office/drawing/2014/main" id="{5868C1AB-6101-41DA-AE99-1425842E2A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1" name="WordArt 63">
          <a:extLst>
            <a:ext uri="{FF2B5EF4-FFF2-40B4-BE49-F238E27FC236}">
              <a16:creationId xmlns:a16="http://schemas.microsoft.com/office/drawing/2014/main" id="{AE58493D-B01B-47CF-8997-7B8F4E313A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2" name="WordArt 66">
          <a:extLst>
            <a:ext uri="{FF2B5EF4-FFF2-40B4-BE49-F238E27FC236}">
              <a16:creationId xmlns:a16="http://schemas.microsoft.com/office/drawing/2014/main" id="{D5B2E363-BB26-4620-AB81-2B7C6C5586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3" name="WordArt 52">
          <a:extLst>
            <a:ext uri="{FF2B5EF4-FFF2-40B4-BE49-F238E27FC236}">
              <a16:creationId xmlns:a16="http://schemas.microsoft.com/office/drawing/2014/main" id="{70CB9793-2317-415B-904F-2BC75D9F8D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4" name="WordArt 60">
          <a:extLst>
            <a:ext uri="{FF2B5EF4-FFF2-40B4-BE49-F238E27FC236}">
              <a16:creationId xmlns:a16="http://schemas.microsoft.com/office/drawing/2014/main" id="{184F0E91-379D-4C44-B1DC-CE5CA6C503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5" name="WordArt 63">
          <a:extLst>
            <a:ext uri="{FF2B5EF4-FFF2-40B4-BE49-F238E27FC236}">
              <a16:creationId xmlns:a16="http://schemas.microsoft.com/office/drawing/2014/main" id="{6DFD4307-54EE-418A-A542-94C8B3233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8" name="WordArt 66">
          <a:extLst>
            <a:ext uri="{FF2B5EF4-FFF2-40B4-BE49-F238E27FC236}">
              <a16:creationId xmlns:a16="http://schemas.microsoft.com/office/drawing/2014/main" id="{A1C11CCB-5B6A-42A0-BAFB-EC323264B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79" name="WordArt 52">
          <a:extLst>
            <a:ext uri="{FF2B5EF4-FFF2-40B4-BE49-F238E27FC236}">
              <a16:creationId xmlns:a16="http://schemas.microsoft.com/office/drawing/2014/main" id="{77F00866-DD70-4B5D-B6B0-B6F33D82E8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0" name="WordArt 60">
          <a:extLst>
            <a:ext uri="{FF2B5EF4-FFF2-40B4-BE49-F238E27FC236}">
              <a16:creationId xmlns:a16="http://schemas.microsoft.com/office/drawing/2014/main" id="{95497D86-A958-4F0A-B4B7-9083150E1E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1" name="WordArt 63">
          <a:extLst>
            <a:ext uri="{FF2B5EF4-FFF2-40B4-BE49-F238E27FC236}">
              <a16:creationId xmlns:a16="http://schemas.microsoft.com/office/drawing/2014/main" id="{2DD28464-DC42-4460-96B8-9FA395D3D8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2" name="WordArt 66">
          <a:extLst>
            <a:ext uri="{FF2B5EF4-FFF2-40B4-BE49-F238E27FC236}">
              <a16:creationId xmlns:a16="http://schemas.microsoft.com/office/drawing/2014/main" id="{549BD4EE-9EE1-486C-8714-BCA5383515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3" name="WordArt 52">
          <a:extLst>
            <a:ext uri="{FF2B5EF4-FFF2-40B4-BE49-F238E27FC236}">
              <a16:creationId xmlns:a16="http://schemas.microsoft.com/office/drawing/2014/main" id="{917C232A-242B-4C67-B20A-A1004642FC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6" name="WordArt 60">
          <a:extLst>
            <a:ext uri="{FF2B5EF4-FFF2-40B4-BE49-F238E27FC236}">
              <a16:creationId xmlns:a16="http://schemas.microsoft.com/office/drawing/2014/main" id="{2A7593C9-A016-4FD7-8B30-0FF14F1EEE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8" name="WordArt 63">
          <a:extLst>
            <a:ext uri="{FF2B5EF4-FFF2-40B4-BE49-F238E27FC236}">
              <a16:creationId xmlns:a16="http://schemas.microsoft.com/office/drawing/2014/main" id="{C715F5D4-2EDB-489A-AFC7-AA908CCC81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89" name="WordArt 66">
          <a:extLst>
            <a:ext uri="{FF2B5EF4-FFF2-40B4-BE49-F238E27FC236}">
              <a16:creationId xmlns:a16="http://schemas.microsoft.com/office/drawing/2014/main" id="{06064161-A7CC-483A-8C5B-9EEE2B15F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1" name="WordArt 52">
          <a:extLst>
            <a:ext uri="{FF2B5EF4-FFF2-40B4-BE49-F238E27FC236}">
              <a16:creationId xmlns:a16="http://schemas.microsoft.com/office/drawing/2014/main" id="{64E98F49-4228-42D1-B66A-266FF0BFD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2" name="WordArt 60">
          <a:extLst>
            <a:ext uri="{FF2B5EF4-FFF2-40B4-BE49-F238E27FC236}">
              <a16:creationId xmlns:a16="http://schemas.microsoft.com/office/drawing/2014/main" id="{F02AE4F0-06C7-43AB-A278-F6E70D7C97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3" name="WordArt 63">
          <a:extLst>
            <a:ext uri="{FF2B5EF4-FFF2-40B4-BE49-F238E27FC236}">
              <a16:creationId xmlns:a16="http://schemas.microsoft.com/office/drawing/2014/main" id="{503FCE52-EC07-4756-901C-1211B0BAC0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4" name="WordArt 66">
          <a:extLst>
            <a:ext uri="{FF2B5EF4-FFF2-40B4-BE49-F238E27FC236}">
              <a16:creationId xmlns:a16="http://schemas.microsoft.com/office/drawing/2014/main" id="{826868FE-E657-4E1F-B518-1546EBF7D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5" name="WordArt 52">
          <a:extLst>
            <a:ext uri="{FF2B5EF4-FFF2-40B4-BE49-F238E27FC236}">
              <a16:creationId xmlns:a16="http://schemas.microsoft.com/office/drawing/2014/main" id="{FF76D16C-FF3C-4C01-9B3E-99FBE8A02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6" name="WordArt 60">
          <a:extLst>
            <a:ext uri="{FF2B5EF4-FFF2-40B4-BE49-F238E27FC236}">
              <a16:creationId xmlns:a16="http://schemas.microsoft.com/office/drawing/2014/main" id="{C836467C-1172-429E-8B5F-7F6AC5CE81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7" name="WordArt 63">
          <a:extLst>
            <a:ext uri="{FF2B5EF4-FFF2-40B4-BE49-F238E27FC236}">
              <a16:creationId xmlns:a16="http://schemas.microsoft.com/office/drawing/2014/main" id="{AE734E89-3DEE-4640-B8F7-C11A408E6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8" name="WordArt 66">
          <a:extLst>
            <a:ext uri="{FF2B5EF4-FFF2-40B4-BE49-F238E27FC236}">
              <a16:creationId xmlns:a16="http://schemas.microsoft.com/office/drawing/2014/main" id="{81246C0A-4B82-4926-803C-3FA1CD47F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099" name="WordArt 52">
          <a:extLst>
            <a:ext uri="{FF2B5EF4-FFF2-40B4-BE49-F238E27FC236}">
              <a16:creationId xmlns:a16="http://schemas.microsoft.com/office/drawing/2014/main" id="{19645EAA-75AB-4119-9A3B-679CE89FF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0" name="WordArt 60">
          <a:extLst>
            <a:ext uri="{FF2B5EF4-FFF2-40B4-BE49-F238E27FC236}">
              <a16:creationId xmlns:a16="http://schemas.microsoft.com/office/drawing/2014/main" id="{9DE82F6E-641D-428B-9AA1-2516F93E3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1" name="WordArt 63">
          <a:extLst>
            <a:ext uri="{FF2B5EF4-FFF2-40B4-BE49-F238E27FC236}">
              <a16:creationId xmlns:a16="http://schemas.microsoft.com/office/drawing/2014/main" id="{65533866-7432-4E7A-8C0D-C2983C7FCC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2" name="WordArt 66">
          <a:extLst>
            <a:ext uri="{FF2B5EF4-FFF2-40B4-BE49-F238E27FC236}">
              <a16:creationId xmlns:a16="http://schemas.microsoft.com/office/drawing/2014/main" id="{45371490-B3EE-49DF-B228-4EDC39DEE7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3" name="WordArt 52">
          <a:extLst>
            <a:ext uri="{FF2B5EF4-FFF2-40B4-BE49-F238E27FC236}">
              <a16:creationId xmlns:a16="http://schemas.microsoft.com/office/drawing/2014/main" id="{0793697E-445F-41F0-94E8-CBC253DC3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4" name="WordArt 60">
          <a:extLst>
            <a:ext uri="{FF2B5EF4-FFF2-40B4-BE49-F238E27FC236}">
              <a16:creationId xmlns:a16="http://schemas.microsoft.com/office/drawing/2014/main" id="{2F1B6426-5CBB-48C6-B844-B61B9972A8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5" name="WordArt 63">
          <a:extLst>
            <a:ext uri="{FF2B5EF4-FFF2-40B4-BE49-F238E27FC236}">
              <a16:creationId xmlns:a16="http://schemas.microsoft.com/office/drawing/2014/main" id="{6FF2536B-CB9E-4A36-A036-B8FAFC4E34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0977563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6" name="WordArt 66">
          <a:extLst>
            <a:ext uri="{FF2B5EF4-FFF2-40B4-BE49-F238E27FC236}">
              <a16:creationId xmlns:a16="http://schemas.microsoft.com/office/drawing/2014/main" id="{912D4941-E88A-48F5-BEB4-BA476E69F2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0977563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7" name="WordArt 52">
          <a:extLst>
            <a:ext uri="{FF2B5EF4-FFF2-40B4-BE49-F238E27FC236}">
              <a16:creationId xmlns:a16="http://schemas.microsoft.com/office/drawing/2014/main" id="{1CFDB9F9-BA4E-4785-B7ED-060AF055B0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8" name="WordArt 53">
          <a:extLst>
            <a:ext uri="{FF2B5EF4-FFF2-40B4-BE49-F238E27FC236}">
              <a16:creationId xmlns:a16="http://schemas.microsoft.com/office/drawing/2014/main" id="{E5911B43-7853-4429-BA5D-1CDC1F9394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09" name="WordArt 60">
          <a:extLst>
            <a:ext uri="{FF2B5EF4-FFF2-40B4-BE49-F238E27FC236}">
              <a16:creationId xmlns:a16="http://schemas.microsoft.com/office/drawing/2014/main" id="{65F834E1-E1A8-4759-81E8-DF658D5ED6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0" name="WordArt 61">
          <a:extLst>
            <a:ext uri="{FF2B5EF4-FFF2-40B4-BE49-F238E27FC236}">
              <a16:creationId xmlns:a16="http://schemas.microsoft.com/office/drawing/2014/main" id="{B5779541-99AC-4554-9E5C-3C9B6D8393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1" name="WordArt 63">
          <a:extLst>
            <a:ext uri="{FF2B5EF4-FFF2-40B4-BE49-F238E27FC236}">
              <a16:creationId xmlns:a16="http://schemas.microsoft.com/office/drawing/2014/main" id="{121C1B9F-1A0C-4DCB-9237-7EAFBAF79D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2" name="WordArt 66">
          <a:extLst>
            <a:ext uri="{FF2B5EF4-FFF2-40B4-BE49-F238E27FC236}">
              <a16:creationId xmlns:a16="http://schemas.microsoft.com/office/drawing/2014/main" id="{1218C524-BEDF-44D3-B341-87618F659F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3" name="WordArt 52">
          <a:extLst>
            <a:ext uri="{FF2B5EF4-FFF2-40B4-BE49-F238E27FC236}">
              <a16:creationId xmlns:a16="http://schemas.microsoft.com/office/drawing/2014/main" id="{1C368F3B-982B-46A4-B5C6-9CFFEC25E4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4" name="WordArt 53">
          <a:extLst>
            <a:ext uri="{FF2B5EF4-FFF2-40B4-BE49-F238E27FC236}">
              <a16:creationId xmlns:a16="http://schemas.microsoft.com/office/drawing/2014/main" id="{5C9A8ADF-C2D0-40F0-B3AA-16524BFE8C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5" name="WordArt 60">
          <a:extLst>
            <a:ext uri="{FF2B5EF4-FFF2-40B4-BE49-F238E27FC236}">
              <a16:creationId xmlns:a16="http://schemas.microsoft.com/office/drawing/2014/main" id="{5ECEFED3-B8A5-4B91-ACB1-3F40FF480B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6" name="WordArt 61">
          <a:extLst>
            <a:ext uri="{FF2B5EF4-FFF2-40B4-BE49-F238E27FC236}">
              <a16:creationId xmlns:a16="http://schemas.microsoft.com/office/drawing/2014/main" id="{57CE9A19-93D2-449B-9DEE-101A61FE7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7" name="WordArt 63">
          <a:extLst>
            <a:ext uri="{FF2B5EF4-FFF2-40B4-BE49-F238E27FC236}">
              <a16:creationId xmlns:a16="http://schemas.microsoft.com/office/drawing/2014/main" id="{54960B82-0096-4492-9AE6-A4046F395E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18" name="WordArt 66">
          <a:extLst>
            <a:ext uri="{FF2B5EF4-FFF2-40B4-BE49-F238E27FC236}">
              <a16:creationId xmlns:a16="http://schemas.microsoft.com/office/drawing/2014/main" id="{4063A256-A376-4E0E-927F-45BA4B5FED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oneCellAnchor>
    <xdr:from>
      <xdr:col>18</xdr:col>
      <xdr:colOff>49326</xdr:colOff>
      <xdr:row>53</xdr:row>
      <xdr:rowOff>18029</xdr:rowOff>
    </xdr:from>
    <xdr:ext cx="114300" cy="177573"/>
    <xdr:pic>
      <xdr:nvPicPr>
        <xdr:cNvPr id="1125" name="Picture 22" descr="l_p56_rl1">
          <a:extLst>
            <a:ext uri="{FF2B5EF4-FFF2-40B4-BE49-F238E27FC236}">
              <a16:creationId xmlns:a16="http://schemas.microsoft.com/office/drawing/2014/main" id="{931CAC7D-CF91-4B0A-90C2-129199EA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6701" y="9328717"/>
          <a:ext cx="114300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49326</xdr:colOff>
      <xdr:row>53</xdr:row>
      <xdr:rowOff>18029</xdr:rowOff>
    </xdr:from>
    <xdr:ext cx="114300" cy="177573"/>
    <xdr:pic>
      <xdr:nvPicPr>
        <xdr:cNvPr id="1126" name="Picture 22" descr="l_p56_rl1">
          <a:extLst>
            <a:ext uri="{FF2B5EF4-FFF2-40B4-BE49-F238E27FC236}">
              <a16:creationId xmlns:a16="http://schemas.microsoft.com/office/drawing/2014/main" id="{5A406D4B-4E58-4892-86B9-C5747A31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6701" y="9328717"/>
          <a:ext cx="114300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7" name="WordArt 52">
          <a:extLst>
            <a:ext uri="{FF2B5EF4-FFF2-40B4-BE49-F238E27FC236}">
              <a16:creationId xmlns:a16="http://schemas.microsoft.com/office/drawing/2014/main" id="{23B00DE3-85F1-4571-9049-74CD6DC886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8" name="WordArt 60">
          <a:extLst>
            <a:ext uri="{FF2B5EF4-FFF2-40B4-BE49-F238E27FC236}">
              <a16:creationId xmlns:a16="http://schemas.microsoft.com/office/drawing/2014/main" id="{962A34DF-4895-4226-83C7-43CB15A94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29" name="WordArt 63">
          <a:extLst>
            <a:ext uri="{FF2B5EF4-FFF2-40B4-BE49-F238E27FC236}">
              <a16:creationId xmlns:a16="http://schemas.microsoft.com/office/drawing/2014/main" id="{16566948-803A-4126-8DDF-09405F8FC3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0" name="WordArt 66">
          <a:extLst>
            <a:ext uri="{FF2B5EF4-FFF2-40B4-BE49-F238E27FC236}">
              <a16:creationId xmlns:a16="http://schemas.microsoft.com/office/drawing/2014/main" id="{96118ED4-8328-4337-A7DA-DB7AB5E93D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1" name="WordArt 52">
          <a:extLst>
            <a:ext uri="{FF2B5EF4-FFF2-40B4-BE49-F238E27FC236}">
              <a16:creationId xmlns:a16="http://schemas.microsoft.com/office/drawing/2014/main" id="{A138CF7E-4403-4EE7-BA15-B0D875708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2" name="WordArt 60">
          <a:extLst>
            <a:ext uri="{FF2B5EF4-FFF2-40B4-BE49-F238E27FC236}">
              <a16:creationId xmlns:a16="http://schemas.microsoft.com/office/drawing/2014/main" id="{19774B8B-5855-4313-845A-5BFC717E7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3" name="WordArt 63">
          <a:extLst>
            <a:ext uri="{FF2B5EF4-FFF2-40B4-BE49-F238E27FC236}">
              <a16:creationId xmlns:a16="http://schemas.microsoft.com/office/drawing/2014/main" id="{56B4AD54-B1FC-4158-8615-754A05936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4" name="WordArt 66">
          <a:extLst>
            <a:ext uri="{FF2B5EF4-FFF2-40B4-BE49-F238E27FC236}">
              <a16:creationId xmlns:a16="http://schemas.microsoft.com/office/drawing/2014/main" id="{2B58C6AA-C19C-4BD1-B760-2341F17DD6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5" name="WordArt 52">
          <a:extLst>
            <a:ext uri="{FF2B5EF4-FFF2-40B4-BE49-F238E27FC236}">
              <a16:creationId xmlns:a16="http://schemas.microsoft.com/office/drawing/2014/main" id="{1DBB494F-9B9A-4F76-A1C2-CE57DF322E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6" name="WordArt 60">
          <a:extLst>
            <a:ext uri="{FF2B5EF4-FFF2-40B4-BE49-F238E27FC236}">
              <a16:creationId xmlns:a16="http://schemas.microsoft.com/office/drawing/2014/main" id="{FEBC5271-D7DF-40BD-B64C-D4BC5A90D3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7" name="WordArt 63">
          <a:extLst>
            <a:ext uri="{FF2B5EF4-FFF2-40B4-BE49-F238E27FC236}">
              <a16:creationId xmlns:a16="http://schemas.microsoft.com/office/drawing/2014/main" id="{6A942922-5666-4352-BEB8-4D5D8E212D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8" name="WordArt 66">
          <a:extLst>
            <a:ext uri="{FF2B5EF4-FFF2-40B4-BE49-F238E27FC236}">
              <a16:creationId xmlns:a16="http://schemas.microsoft.com/office/drawing/2014/main" id="{3248D0D0-12F5-4A03-862F-3BC6C18F1A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39" name="WordArt 52">
          <a:extLst>
            <a:ext uri="{FF2B5EF4-FFF2-40B4-BE49-F238E27FC236}">
              <a16:creationId xmlns:a16="http://schemas.microsoft.com/office/drawing/2014/main" id="{0AF5698D-DFDE-4484-88C7-88D2CF83C3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0" name="WordArt 60">
          <a:extLst>
            <a:ext uri="{FF2B5EF4-FFF2-40B4-BE49-F238E27FC236}">
              <a16:creationId xmlns:a16="http://schemas.microsoft.com/office/drawing/2014/main" id="{22C731B8-1CEE-4F4A-B9C7-4713912F75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1" name="WordArt 63">
          <a:extLst>
            <a:ext uri="{FF2B5EF4-FFF2-40B4-BE49-F238E27FC236}">
              <a16:creationId xmlns:a16="http://schemas.microsoft.com/office/drawing/2014/main" id="{7A949EE6-76C5-4942-9C20-5BCA289B67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2" name="WordArt 66">
          <a:extLst>
            <a:ext uri="{FF2B5EF4-FFF2-40B4-BE49-F238E27FC236}">
              <a16:creationId xmlns:a16="http://schemas.microsoft.com/office/drawing/2014/main" id="{E83B8A20-A850-4591-969B-7C437A42E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3" name="WordArt 52">
          <a:extLst>
            <a:ext uri="{FF2B5EF4-FFF2-40B4-BE49-F238E27FC236}">
              <a16:creationId xmlns:a16="http://schemas.microsoft.com/office/drawing/2014/main" id="{B96117B7-E2A2-4057-9BC6-4EB990641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4" name="WordArt 60">
          <a:extLst>
            <a:ext uri="{FF2B5EF4-FFF2-40B4-BE49-F238E27FC236}">
              <a16:creationId xmlns:a16="http://schemas.microsoft.com/office/drawing/2014/main" id="{99240115-39EC-4F6A-A564-9D9C9EC74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5" name="WordArt 63">
          <a:extLst>
            <a:ext uri="{FF2B5EF4-FFF2-40B4-BE49-F238E27FC236}">
              <a16:creationId xmlns:a16="http://schemas.microsoft.com/office/drawing/2014/main" id="{013DEDA3-6D39-4F90-A547-4CF3E22C1A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6" name="WordArt 66">
          <a:extLst>
            <a:ext uri="{FF2B5EF4-FFF2-40B4-BE49-F238E27FC236}">
              <a16:creationId xmlns:a16="http://schemas.microsoft.com/office/drawing/2014/main" id="{68BE0355-5C37-4130-AAC4-DD8440E59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7" name="WordArt 52">
          <a:extLst>
            <a:ext uri="{FF2B5EF4-FFF2-40B4-BE49-F238E27FC236}">
              <a16:creationId xmlns:a16="http://schemas.microsoft.com/office/drawing/2014/main" id="{2B253B1E-7DFC-4FE5-97A9-3A46F4E65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8" name="WordArt 60">
          <a:extLst>
            <a:ext uri="{FF2B5EF4-FFF2-40B4-BE49-F238E27FC236}">
              <a16:creationId xmlns:a16="http://schemas.microsoft.com/office/drawing/2014/main" id="{BF7C6558-4274-44C1-9D46-60EA91A1B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49" name="WordArt 63">
          <a:extLst>
            <a:ext uri="{FF2B5EF4-FFF2-40B4-BE49-F238E27FC236}">
              <a16:creationId xmlns:a16="http://schemas.microsoft.com/office/drawing/2014/main" id="{664EB4DB-CCC0-409D-A60D-FE53D31CD4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0" name="WordArt 66">
          <a:extLst>
            <a:ext uri="{FF2B5EF4-FFF2-40B4-BE49-F238E27FC236}">
              <a16:creationId xmlns:a16="http://schemas.microsoft.com/office/drawing/2014/main" id="{47F1F4A7-9A55-412E-AC39-92C10F1F8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1" name="WordArt 52">
          <a:extLst>
            <a:ext uri="{FF2B5EF4-FFF2-40B4-BE49-F238E27FC236}">
              <a16:creationId xmlns:a16="http://schemas.microsoft.com/office/drawing/2014/main" id="{8FE3D42A-E4E1-4849-8443-592310D854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2" name="WordArt 60">
          <a:extLst>
            <a:ext uri="{FF2B5EF4-FFF2-40B4-BE49-F238E27FC236}">
              <a16:creationId xmlns:a16="http://schemas.microsoft.com/office/drawing/2014/main" id="{4878FBE6-AF26-4E59-8D79-CF2E27210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3" name="WordArt 63">
          <a:extLst>
            <a:ext uri="{FF2B5EF4-FFF2-40B4-BE49-F238E27FC236}">
              <a16:creationId xmlns:a16="http://schemas.microsoft.com/office/drawing/2014/main" id="{5C4C35BB-1BA9-4712-A09A-01AA711CE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4" name="WordArt 66">
          <a:extLst>
            <a:ext uri="{FF2B5EF4-FFF2-40B4-BE49-F238E27FC236}">
              <a16:creationId xmlns:a16="http://schemas.microsoft.com/office/drawing/2014/main" id="{8109C3C7-B8F0-4ACF-819C-AFE9A0A88E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5" name="WordArt 52">
          <a:extLst>
            <a:ext uri="{FF2B5EF4-FFF2-40B4-BE49-F238E27FC236}">
              <a16:creationId xmlns:a16="http://schemas.microsoft.com/office/drawing/2014/main" id="{AF2B78A3-3895-4505-89F7-9BF342858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6" name="WordArt 60">
          <a:extLst>
            <a:ext uri="{FF2B5EF4-FFF2-40B4-BE49-F238E27FC236}">
              <a16:creationId xmlns:a16="http://schemas.microsoft.com/office/drawing/2014/main" id="{8A3CAE88-DE96-4FC9-8336-32964798CD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7" name="WordArt 63">
          <a:extLst>
            <a:ext uri="{FF2B5EF4-FFF2-40B4-BE49-F238E27FC236}">
              <a16:creationId xmlns:a16="http://schemas.microsoft.com/office/drawing/2014/main" id="{02FBB910-18B0-4466-8B24-975750EA49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8" name="WordArt 66">
          <a:extLst>
            <a:ext uri="{FF2B5EF4-FFF2-40B4-BE49-F238E27FC236}">
              <a16:creationId xmlns:a16="http://schemas.microsoft.com/office/drawing/2014/main" id="{81762DEB-973B-40E5-B53E-D33EB97DA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59" name="WordArt 52">
          <a:extLst>
            <a:ext uri="{FF2B5EF4-FFF2-40B4-BE49-F238E27FC236}">
              <a16:creationId xmlns:a16="http://schemas.microsoft.com/office/drawing/2014/main" id="{69F13EF6-437C-4AEB-B942-061F3A7F0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0" name="WordArt 60">
          <a:extLst>
            <a:ext uri="{FF2B5EF4-FFF2-40B4-BE49-F238E27FC236}">
              <a16:creationId xmlns:a16="http://schemas.microsoft.com/office/drawing/2014/main" id="{6DB692C1-6270-4D43-AA19-074CB1803E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1" name="WordArt 63">
          <a:extLst>
            <a:ext uri="{FF2B5EF4-FFF2-40B4-BE49-F238E27FC236}">
              <a16:creationId xmlns:a16="http://schemas.microsoft.com/office/drawing/2014/main" id="{BA332821-1386-43FF-B545-64C0E7B449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2" name="WordArt 66">
          <a:extLst>
            <a:ext uri="{FF2B5EF4-FFF2-40B4-BE49-F238E27FC236}">
              <a16:creationId xmlns:a16="http://schemas.microsoft.com/office/drawing/2014/main" id="{D11514BF-5459-4AC7-987C-BC4F36572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3" name="WordArt 52">
          <a:extLst>
            <a:ext uri="{FF2B5EF4-FFF2-40B4-BE49-F238E27FC236}">
              <a16:creationId xmlns:a16="http://schemas.microsoft.com/office/drawing/2014/main" id="{BE5CAF15-CF0B-4146-BE58-0F271D354E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4" name="WordArt 60">
          <a:extLst>
            <a:ext uri="{FF2B5EF4-FFF2-40B4-BE49-F238E27FC236}">
              <a16:creationId xmlns:a16="http://schemas.microsoft.com/office/drawing/2014/main" id="{6B6DFE13-5184-44E6-A9AD-A884BB0E75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5" name="WordArt 63">
          <a:extLst>
            <a:ext uri="{FF2B5EF4-FFF2-40B4-BE49-F238E27FC236}">
              <a16:creationId xmlns:a16="http://schemas.microsoft.com/office/drawing/2014/main" id="{61A196FB-86D0-48FE-AB98-B059A6B606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6" name="WordArt 66">
          <a:extLst>
            <a:ext uri="{FF2B5EF4-FFF2-40B4-BE49-F238E27FC236}">
              <a16:creationId xmlns:a16="http://schemas.microsoft.com/office/drawing/2014/main" id="{10046ECE-44FC-422C-870A-C9936660AE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7" name="WordArt 52">
          <a:extLst>
            <a:ext uri="{FF2B5EF4-FFF2-40B4-BE49-F238E27FC236}">
              <a16:creationId xmlns:a16="http://schemas.microsoft.com/office/drawing/2014/main" id="{ACF5D805-029C-4BF8-B4D0-F04E56DD9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8" name="WordArt 60">
          <a:extLst>
            <a:ext uri="{FF2B5EF4-FFF2-40B4-BE49-F238E27FC236}">
              <a16:creationId xmlns:a16="http://schemas.microsoft.com/office/drawing/2014/main" id="{35CBAFB0-ECE5-4B5A-89A5-25FB3E0F4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69" name="WordArt 63">
          <a:extLst>
            <a:ext uri="{FF2B5EF4-FFF2-40B4-BE49-F238E27FC236}">
              <a16:creationId xmlns:a16="http://schemas.microsoft.com/office/drawing/2014/main" id="{C4E22ED9-AA66-42B0-88EB-D790A9E8F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0" name="WordArt 66">
          <a:extLst>
            <a:ext uri="{FF2B5EF4-FFF2-40B4-BE49-F238E27FC236}">
              <a16:creationId xmlns:a16="http://schemas.microsoft.com/office/drawing/2014/main" id="{233BDF12-C83F-4C72-B828-A070010543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1" name="WordArt 52">
          <a:extLst>
            <a:ext uri="{FF2B5EF4-FFF2-40B4-BE49-F238E27FC236}">
              <a16:creationId xmlns:a16="http://schemas.microsoft.com/office/drawing/2014/main" id="{0CA53E44-8FC2-4311-B6A2-93E513CC46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2" name="WordArt 60">
          <a:extLst>
            <a:ext uri="{FF2B5EF4-FFF2-40B4-BE49-F238E27FC236}">
              <a16:creationId xmlns:a16="http://schemas.microsoft.com/office/drawing/2014/main" id="{E1A32658-66A2-4E36-B5D9-6B5C10B47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3" name="WordArt 63">
          <a:extLst>
            <a:ext uri="{FF2B5EF4-FFF2-40B4-BE49-F238E27FC236}">
              <a16:creationId xmlns:a16="http://schemas.microsoft.com/office/drawing/2014/main" id="{8B9FAD9C-4910-44FF-8810-E885A10054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4" name="WordArt 66">
          <a:extLst>
            <a:ext uri="{FF2B5EF4-FFF2-40B4-BE49-F238E27FC236}">
              <a16:creationId xmlns:a16="http://schemas.microsoft.com/office/drawing/2014/main" id="{B659238D-2366-4527-86A2-EF35A65BD3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5" name="WordArt 52">
          <a:extLst>
            <a:ext uri="{FF2B5EF4-FFF2-40B4-BE49-F238E27FC236}">
              <a16:creationId xmlns:a16="http://schemas.microsoft.com/office/drawing/2014/main" id="{B8DE0DA8-86B7-4188-B8FC-A61EAE3A4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6" name="WordArt 60">
          <a:extLst>
            <a:ext uri="{FF2B5EF4-FFF2-40B4-BE49-F238E27FC236}">
              <a16:creationId xmlns:a16="http://schemas.microsoft.com/office/drawing/2014/main" id="{956318D0-9D64-4574-BE22-BA68839161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7" name="WordArt 63">
          <a:extLst>
            <a:ext uri="{FF2B5EF4-FFF2-40B4-BE49-F238E27FC236}">
              <a16:creationId xmlns:a16="http://schemas.microsoft.com/office/drawing/2014/main" id="{C1DCAF5F-1BF5-411F-AE28-368D59B834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8" name="WordArt 66">
          <a:extLst>
            <a:ext uri="{FF2B5EF4-FFF2-40B4-BE49-F238E27FC236}">
              <a16:creationId xmlns:a16="http://schemas.microsoft.com/office/drawing/2014/main" id="{B77F7F8B-1958-4EE5-99D0-3ADDEB9AB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79" name="WordArt 52">
          <a:extLst>
            <a:ext uri="{FF2B5EF4-FFF2-40B4-BE49-F238E27FC236}">
              <a16:creationId xmlns:a16="http://schemas.microsoft.com/office/drawing/2014/main" id="{3D73B88F-0F78-4396-B0FD-190CE430F7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0" name="WordArt 53">
          <a:extLst>
            <a:ext uri="{FF2B5EF4-FFF2-40B4-BE49-F238E27FC236}">
              <a16:creationId xmlns:a16="http://schemas.microsoft.com/office/drawing/2014/main" id="{B0A1F5F9-3BBA-49FF-8B9D-4E4515EEEC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1" name="WordArt 60">
          <a:extLst>
            <a:ext uri="{FF2B5EF4-FFF2-40B4-BE49-F238E27FC236}">
              <a16:creationId xmlns:a16="http://schemas.microsoft.com/office/drawing/2014/main" id="{DF06F18B-8A8A-4039-8E46-29F5BA4C38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2" name="WordArt 61">
          <a:extLst>
            <a:ext uri="{FF2B5EF4-FFF2-40B4-BE49-F238E27FC236}">
              <a16:creationId xmlns:a16="http://schemas.microsoft.com/office/drawing/2014/main" id="{EA06C9BA-BDA8-43F8-B6C1-82076DABAA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3" name="WordArt 63">
          <a:extLst>
            <a:ext uri="{FF2B5EF4-FFF2-40B4-BE49-F238E27FC236}">
              <a16:creationId xmlns:a16="http://schemas.microsoft.com/office/drawing/2014/main" id="{B43A2E09-1D2D-41A4-85E7-957FFC264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4" name="WordArt 66">
          <a:extLst>
            <a:ext uri="{FF2B5EF4-FFF2-40B4-BE49-F238E27FC236}">
              <a16:creationId xmlns:a16="http://schemas.microsoft.com/office/drawing/2014/main" id="{BAA87E77-7B7B-48A7-BDB4-5DC83E8F54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5" name="WordArt 52">
          <a:extLst>
            <a:ext uri="{FF2B5EF4-FFF2-40B4-BE49-F238E27FC236}">
              <a16:creationId xmlns:a16="http://schemas.microsoft.com/office/drawing/2014/main" id="{558DD733-71A6-4FF2-B127-8DE75F8EFE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6" name="WordArt 53">
          <a:extLst>
            <a:ext uri="{FF2B5EF4-FFF2-40B4-BE49-F238E27FC236}">
              <a16:creationId xmlns:a16="http://schemas.microsoft.com/office/drawing/2014/main" id="{A28F5352-D59D-41CE-81EF-696A8040C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187" name="WordArt 56">
          <a:extLst>
            <a:ext uri="{FF2B5EF4-FFF2-40B4-BE49-F238E27FC236}">
              <a16:creationId xmlns:a16="http://schemas.microsoft.com/office/drawing/2014/main" id="{5A1B6EA7-1BDB-4C1A-8B1D-7637915DF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188" name="WordArt 59">
          <a:extLst>
            <a:ext uri="{FF2B5EF4-FFF2-40B4-BE49-F238E27FC236}">
              <a16:creationId xmlns:a16="http://schemas.microsoft.com/office/drawing/2014/main" id="{7AE83838-0C68-4890-B5F6-D40E33BC0F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89" name="WordArt 60">
          <a:extLst>
            <a:ext uri="{FF2B5EF4-FFF2-40B4-BE49-F238E27FC236}">
              <a16:creationId xmlns:a16="http://schemas.microsoft.com/office/drawing/2014/main" id="{B8618A26-2A65-447A-A869-159B1D14A9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0" name="WordArt 61">
          <a:extLst>
            <a:ext uri="{FF2B5EF4-FFF2-40B4-BE49-F238E27FC236}">
              <a16:creationId xmlns:a16="http://schemas.microsoft.com/office/drawing/2014/main" id="{BF2AA6A9-19DA-4DC2-AF55-6B42871FDA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1" name="WordArt 63">
          <a:extLst>
            <a:ext uri="{FF2B5EF4-FFF2-40B4-BE49-F238E27FC236}">
              <a16:creationId xmlns:a16="http://schemas.microsoft.com/office/drawing/2014/main" id="{F7074283-B8CC-4A8F-9601-40A5388AE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2" name="WordArt 66">
          <a:extLst>
            <a:ext uri="{FF2B5EF4-FFF2-40B4-BE49-F238E27FC236}">
              <a16:creationId xmlns:a16="http://schemas.microsoft.com/office/drawing/2014/main" id="{796EC3B6-8A17-42BF-97FB-32BB7587C7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3" name="WordArt 52">
          <a:extLst>
            <a:ext uri="{FF2B5EF4-FFF2-40B4-BE49-F238E27FC236}">
              <a16:creationId xmlns:a16="http://schemas.microsoft.com/office/drawing/2014/main" id="{465E223F-A0E2-4826-AC51-68D24B8B7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4" name="WordArt 53">
          <a:extLst>
            <a:ext uri="{FF2B5EF4-FFF2-40B4-BE49-F238E27FC236}">
              <a16:creationId xmlns:a16="http://schemas.microsoft.com/office/drawing/2014/main" id="{D171778D-472C-44BE-911D-DF9175680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5" name="WordArt 60">
          <a:extLst>
            <a:ext uri="{FF2B5EF4-FFF2-40B4-BE49-F238E27FC236}">
              <a16:creationId xmlns:a16="http://schemas.microsoft.com/office/drawing/2014/main" id="{FD874F9C-028A-43EF-90C3-CD46BF4ABC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6" name="WordArt 61">
          <a:extLst>
            <a:ext uri="{FF2B5EF4-FFF2-40B4-BE49-F238E27FC236}">
              <a16:creationId xmlns:a16="http://schemas.microsoft.com/office/drawing/2014/main" id="{039BBBFC-F42A-4B05-A291-FE31E8AF05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7" name="WordArt 63">
          <a:extLst>
            <a:ext uri="{FF2B5EF4-FFF2-40B4-BE49-F238E27FC236}">
              <a16:creationId xmlns:a16="http://schemas.microsoft.com/office/drawing/2014/main" id="{B9E854B1-0AE6-4E82-89E6-1944C03D4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8" name="WordArt 66">
          <a:extLst>
            <a:ext uri="{FF2B5EF4-FFF2-40B4-BE49-F238E27FC236}">
              <a16:creationId xmlns:a16="http://schemas.microsoft.com/office/drawing/2014/main" id="{BFEC08DB-589D-4847-9364-A99589B948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199" name="WordArt 52">
          <a:extLst>
            <a:ext uri="{FF2B5EF4-FFF2-40B4-BE49-F238E27FC236}">
              <a16:creationId xmlns:a16="http://schemas.microsoft.com/office/drawing/2014/main" id="{B659D490-ADFC-4436-B41E-562A030793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0" name="WordArt 53">
          <a:extLst>
            <a:ext uri="{FF2B5EF4-FFF2-40B4-BE49-F238E27FC236}">
              <a16:creationId xmlns:a16="http://schemas.microsoft.com/office/drawing/2014/main" id="{077357A7-BA89-4218-849A-B6EB745D55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1" name="WordArt 60">
          <a:extLst>
            <a:ext uri="{FF2B5EF4-FFF2-40B4-BE49-F238E27FC236}">
              <a16:creationId xmlns:a16="http://schemas.microsoft.com/office/drawing/2014/main" id="{D05DC98D-0239-4EDC-ADD6-251B7A234E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2" name="WordArt 61">
          <a:extLst>
            <a:ext uri="{FF2B5EF4-FFF2-40B4-BE49-F238E27FC236}">
              <a16:creationId xmlns:a16="http://schemas.microsoft.com/office/drawing/2014/main" id="{13B88DFD-EA92-4A4B-85F6-C1AEE6408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3" name="WordArt 63">
          <a:extLst>
            <a:ext uri="{FF2B5EF4-FFF2-40B4-BE49-F238E27FC236}">
              <a16:creationId xmlns:a16="http://schemas.microsoft.com/office/drawing/2014/main" id="{C7AC505E-B25D-4681-A367-1CC31C473D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04" name="WordArt 66">
          <a:extLst>
            <a:ext uri="{FF2B5EF4-FFF2-40B4-BE49-F238E27FC236}">
              <a16:creationId xmlns:a16="http://schemas.microsoft.com/office/drawing/2014/main" id="{D0CE4C29-C8D2-448C-81D4-6BE0B522A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05" name="WordArt 52">
          <a:extLst>
            <a:ext uri="{FF2B5EF4-FFF2-40B4-BE49-F238E27FC236}">
              <a16:creationId xmlns:a16="http://schemas.microsoft.com/office/drawing/2014/main" id="{D6710FB6-8027-4F44-93C4-0E6B6D18A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06" name="WordArt 53">
          <a:extLst>
            <a:ext uri="{FF2B5EF4-FFF2-40B4-BE49-F238E27FC236}">
              <a16:creationId xmlns:a16="http://schemas.microsoft.com/office/drawing/2014/main" id="{1A4C9886-22D1-4601-A0D8-EADD4CF6DA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07" name="WordArt 60">
          <a:extLst>
            <a:ext uri="{FF2B5EF4-FFF2-40B4-BE49-F238E27FC236}">
              <a16:creationId xmlns:a16="http://schemas.microsoft.com/office/drawing/2014/main" id="{008FD216-989F-4805-A844-5965141DBB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08" name="WordArt 61">
          <a:extLst>
            <a:ext uri="{FF2B5EF4-FFF2-40B4-BE49-F238E27FC236}">
              <a16:creationId xmlns:a16="http://schemas.microsoft.com/office/drawing/2014/main" id="{C839546A-9BE9-4FC6-AAE9-57C470D96D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09" name="WordArt 63">
          <a:extLst>
            <a:ext uri="{FF2B5EF4-FFF2-40B4-BE49-F238E27FC236}">
              <a16:creationId xmlns:a16="http://schemas.microsoft.com/office/drawing/2014/main" id="{50C9894C-A223-487A-AE31-2EF7A368AD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0" name="WordArt 66">
          <a:extLst>
            <a:ext uri="{FF2B5EF4-FFF2-40B4-BE49-F238E27FC236}">
              <a16:creationId xmlns:a16="http://schemas.microsoft.com/office/drawing/2014/main" id="{89F18B1D-0604-41F5-8131-5B163DD97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11" name="WordArt 52">
          <a:extLst>
            <a:ext uri="{FF2B5EF4-FFF2-40B4-BE49-F238E27FC236}">
              <a16:creationId xmlns:a16="http://schemas.microsoft.com/office/drawing/2014/main" id="{079FF73B-3044-4801-9787-24EC8AAB41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12" name="WordArt 53">
          <a:extLst>
            <a:ext uri="{FF2B5EF4-FFF2-40B4-BE49-F238E27FC236}">
              <a16:creationId xmlns:a16="http://schemas.microsoft.com/office/drawing/2014/main" id="{F4EFB2ED-26D2-4498-9DC1-BC9807554C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213" name="WordArt 56">
          <a:extLst>
            <a:ext uri="{FF2B5EF4-FFF2-40B4-BE49-F238E27FC236}">
              <a16:creationId xmlns:a16="http://schemas.microsoft.com/office/drawing/2014/main" id="{A75C218C-02A2-4155-A650-9465596A9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64</xdr:row>
      <xdr:rowOff>0</xdr:rowOff>
    </xdr:from>
    <xdr:to>
      <xdr:col>11</xdr:col>
      <xdr:colOff>428625</xdr:colOff>
      <xdr:row>64</xdr:row>
      <xdr:rowOff>0</xdr:rowOff>
    </xdr:to>
    <xdr:sp macro="" textlink="">
      <xdr:nvSpPr>
        <xdr:cNvPr id="1214" name="WordArt 59">
          <a:extLst>
            <a:ext uri="{FF2B5EF4-FFF2-40B4-BE49-F238E27FC236}">
              <a16:creationId xmlns:a16="http://schemas.microsoft.com/office/drawing/2014/main" id="{5168E9C2-B25D-4BCE-9ECC-9725C5698E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5" name="WordArt 60">
          <a:extLst>
            <a:ext uri="{FF2B5EF4-FFF2-40B4-BE49-F238E27FC236}">
              <a16:creationId xmlns:a16="http://schemas.microsoft.com/office/drawing/2014/main" id="{137317AE-1BE6-4281-B21C-7DD562197B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16" name="WordArt 61">
          <a:extLst>
            <a:ext uri="{FF2B5EF4-FFF2-40B4-BE49-F238E27FC236}">
              <a16:creationId xmlns:a16="http://schemas.microsoft.com/office/drawing/2014/main" id="{9DEAC77E-977D-4EF6-8BB7-0868D91720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17" name="WordArt 63">
          <a:extLst>
            <a:ext uri="{FF2B5EF4-FFF2-40B4-BE49-F238E27FC236}">
              <a16:creationId xmlns:a16="http://schemas.microsoft.com/office/drawing/2014/main" id="{7B8EDD44-FE12-43D8-8BEE-44DC51831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18" name="WordArt 66">
          <a:extLst>
            <a:ext uri="{FF2B5EF4-FFF2-40B4-BE49-F238E27FC236}">
              <a16:creationId xmlns:a16="http://schemas.microsoft.com/office/drawing/2014/main" id="{C9ED2972-363E-4DE8-A57F-1EF17E1D09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605832</xdr:colOff>
      <xdr:row>64</xdr:row>
      <xdr:rowOff>0</xdr:rowOff>
    </xdr:to>
    <xdr:sp macro="" textlink="">
      <xdr:nvSpPr>
        <xdr:cNvPr id="1219" name="WordArt 52">
          <a:extLst>
            <a:ext uri="{FF2B5EF4-FFF2-40B4-BE49-F238E27FC236}">
              <a16:creationId xmlns:a16="http://schemas.microsoft.com/office/drawing/2014/main" id="{B53CD9C9-9CB6-4C48-93C8-1D72073B06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0" name="WordArt 53">
          <a:extLst>
            <a:ext uri="{FF2B5EF4-FFF2-40B4-BE49-F238E27FC236}">
              <a16:creationId xmlns:a16="http://schemas.microsoft.com/office/drawing/2014/main" id="{610EDD34-266E-463C-BF20-0B68A4BAD9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729662</xdr:colOff>
      <xdr:row>64</xdr:row>
      <xdr:rowOff>0</xdr:rowOff>
    </xdr:to>
    <xdr:sp macro="" textlink="">
      <xdr:nvSpPr>
        <xdr:cNvPr id="1221" name="WordArt 60">
          <a:extLst>
            <a:ext uri="{FF2B5EF4-FFF2-40B4-BE49-F238E27FC236}">
              <a16:creationId xmlns:a16="http://schemas.microsoft.com/office/drawing/2014/main" id="{717E9C84-1856-484E-8B5F-60B9B4D2D4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2" name="WordArt 61">
          <a:extLst>
            <a:ext uri="{FF2B5EF4-FFF2-40B4-BE49-F238E27FC236}">
              <a16:creationId xmlns:a16="http://schemas.microsoft.com/office/drawing/2014/main" id="{EBFC90B2-5E4E-4ABA-B8B3-57F989BFDF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64</xdr:row>
      <xdr:rowOff>0</xdr:rowOff>
    </xdr:from>
    <xdr:to>
      <xdr:col>14</xdr:col>
      <xdr:colOff>605832</xdr:colOff>
      <xdr:row>64</xdr:row>
      <xdr:rowOff>0</xdr:rowOff>
    </xdr:to>
    <xdr:sp macro="" textlink="">
      <xdr:nvSpPr>
        <xdr:cNvPr id="1223" name="WordArt 63">
          <a:extLst>
            <a:ext uri="{FF2B5EF4-FFF2-40B4-BE49-F238E27FC236}">
              <a16:creationId xmlns:a16="http://schemas.microsoft.com/office/drawing/2014/main" id="{0987DC91-F03B-4FA7-93DF-8880189342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729662</xdr:colOff>
      <xdr:row>64</xdr:row>
      <xdr:rowOff>0</xdr:rowOff>
    </xdr:to>
    <xdr:sp macro="" textlink="">
      <xdr:nvSpPr>
        <xdr:cNvPr id="1224" name="WordArt 66">
          <a:extLst>
            <a:ext uri="{FF2B5EF4-FFF2-40B4-BE49-F238E27FC236}">
              <a16:creationId xmlns:a16="http://schemas.microsoft.com/office/drawing/2014/main" id="{C560C796-AAD2-41A2-9E66-961BB9B2E7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25" name="WordArt 52">
          <a:extLst>
            <a:ext uri="{FF2B5EF4-FFF2-40B4-BE49-F238E27FC236}">
              <a16:creationId xmlns:a16="http://schemas.microsoft.com/office/drawing/2014/main" id="{F1557A47-D868-4B7A-AAB0-058CD7106E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6" name="WordArt 53">
          <a:extLst>
            <a:ext uri="{FF2B5EF4-FFF2-40B4-BE49-F238E27FC236}">
              <a16:creationId xmlns:a16="http://schemas.microsoft.com/office/drawing/2014/main" id="{1C96BDEE-79CD-414F-947A-9E410B3402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27" name="WordArt 60">
          <a:extLst>
            <a:ext uri="{FF2B5EF4-FFF2-40B4-BE49-F238E27FC236}">
              <a16:creationId xmlns:a16="http://schemas.microsoft.com/office/drawing/2014/main" id="{CE611230-9643-4089-A0CA-BA91B4C6C7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0</xdr:colOff>
      <xdr:row>64</xdr:row>
      <xdr:rowOff>0</xdr:rowOff>
    </xdr:to>
    <xdr:sp macro="" textlink="">
      <xdr:nvSpPr>
        <xdr:cNvPr id="1228" name="WordArt 61">
          <a:extLst>
            <a:ext uri="{FF2B5EF4-FFF2-40B4-BE49-F238E27FC236}">
              <a16:creationId xmlns:a16="http://schemas.microsoft.com/office/drawing/2014/main" id="{A30B2A06-E554-4628-BCFD-4D58A109CB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64</xdr:row>
      <xdr:rowOff>0</xdr:rowOff>
    </xdr:from>
    <xdr:to>
      <xdr:col>14</xdr:col>
      <xdr:colOff>609600</xdr:colOff>
      <xdr:row>64</xdr:row>
      <xdr:rowOff>0</xdr:rowOff>
    </xdr:to>
    <xdr:sp macro="" textlink="">
      <xdr:nvSpPr>
        <xdr:cNvPr id="1229" name="WordArt 63">
          <a:extLst>
            <a:ext uri="{FF2B5EF4-FFF2-40B4-BE49-F238E27FC236}">
              <a16:creationId xmlns:a16="http://schemas.microsoft.com/office/drawing/2014/main" id="{A30529AC-1E5E-4F80-8A5D-E90B5F1E81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64</xdr:row>
      <xdr:rowOff>0</xdr:rowOff>
    </xdr:from>
    <xdr:to>
      <xdr:col>14</xdr:col>
      <xdr:colOff>714375</xdr:colOff>
      <xdr:row>64</xdr:row>
      <xdr:rowOff>0</xdr:rowOff>
    </xdr:to>
    <xdr:sp macro="" textlink="">
      <xdr:nvSpPr>
        <xdr:cNvPr id="1230" name="WordArt 66">
          <a:extLst>
            <a:ext uri="{FF2B5EF4-FFF2-40B4-BE49-F238E27FC236}">
              <a16:creationId xmlns:a16="http://schemas.microsoft.com/office/drawing/2014/main" id="{AFC825E6-2E22-423C-B418-4D27C0FC67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1" name="WordArt 52">
          <a:extLst>
            <a:ext uri="{FF2B5EF4-FFF2-40B4-BE49-F238E27FC236}">
              <a16:creationId xmlns:a16="http://schemas.microsoft.com/office/drawing/2014/main" id="{D0DFA032-A271-4D73-811D-DC1B31088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2" name="WordArt 60">
          <a:extLst>
            <a:ext uri="{FF2B5EF4-FFF2-40B4-BE49-F238E27FC236}">
              <a16:creationId xmlns:a16="http://schemas.microsoft.com/office/drawing/2014/main" id="{9E484CD5-A828-4D5D-86B2-0701C8EA30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3" name="WordArt 63">
          <a:extLst>
            <a:ext uri="{FF2B5EF4-FFF2-40B4-BE49-F238E27FC236}">
              <a16:creationId xmlns:a16="http://schemas.microsoft.com/office/drawing/2014/main" id="{F1E1569E-46A7-41C4-A74C-1D5518BEE1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4" name="WordArt 66">
          <a:extLst>
            <a:ext uri="{FF2B5EF4-FFF2-40B4-BE49-F238E27FC236}">
              <a16:creationId xmlns:a16="http://schemas.microsoft.com/office/drawing/2014/main" id="{243A3E75-6552-4F7E-BC40-548D54F5F3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5" name="WordArt 52">
          <a:extLst>
            <a:ext uri="{FF2B5EF4-FFF2-40B4-BE49-F238E27FC236}">
              <a16:creationId xmlns:a16="http://schemas.microsoft.com/office/drawing/2014/main" id="{FE4CAC53-1C2E-4CBC-A78E-948AA063B9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6" name="WordArt 60">
          <a:extLst>
            <a:ext uri="{FF2B5EF4-FFF2-40B4-BE49-F238E27FC236}">
              <a16:creationId xmlns:a16="http://schemas.microsoft.com/office/drawing/2014/main" id="{11C91BEF-3CB1-4EDD-8894-2A27CD38A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7" name="WordArt 63">
          <a:extLst>
            <a:ext uri="{FF2B5EF4-FFF2-40B4-BE49-F238E27FC236}">
              <a16:creationId xmlns:a16="http://schemas.microsoft.com/office/drawing/2014/main" id="{1515FD0D-A6F2-4665-A12C-9764493E88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8" name="WordArt 66">
          <a:extLst>
            <a:ext uri="{FF2B5EF4-FFF2-40B4-BE49-F238E27FC236}">
              <a16:creationId xmlns:a16="http://schemas.microsoft.com/office/drawing/2014/main" id="{E97A2CA3-ADA2-48AF-B747-9FCE37D6B9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39" name="WordArt 52">
          <a:extLst>
            <a:ext uri="{FF2B5EF4-FFF2-40B4-BE49-F238E27FC236}">
              <a16:creationId xmlns:a16="http://schemas.microsoft.com/office/drawing/2014/main" id="{194D9097-C0AC-4FEE-AD1A-89427F061A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0" name="WordArt 60">
          <a:extLst>
            <a:ext uri="{FF2B5EF4-FFF2-40B4-BE49-F238E27FC236}">
              <a16:creationId xmlns:a16="http://schemas.microsoft.com/office/drawing/2014/main" id="{D503143F-46AB-4913-AB64-D04551B55B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1" name="WordArt 63">
          <a:extLst>
            <a:ext uri="{FF2B5EF4-FFF2-40B4-BE49-F238E27FC236}">
              <a16:creationId xmlns:a16="http://schemas.microsoft.com/office/drawing/2014/main" id="{01AFDA56-F797-452F-ADA2-C8762B11D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2" name="WordArt 66">
          <a:extLst>
            <a:ext uri="{FF2B5EF4-FFF2-40B4-BE49-F238E27FC236}">
              <a16:creationId xmlns:a16="http://schemas.microsoft.com/office/drawing/2014/main" id="{BF4586B2-CC76-43D5-B6F4-D0EC5ABE57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3" name="WordArt 52">
          <a:extLst>
            <a:ext uri="{FF2B5EF4-FFF2-40B4-BE49-F238E27FC236}">
              <a16:creationId xmlns:a16="http://schemas.microsoft.com/office/drawing/2014/main" id="{D6069926-0601-4275-BA38-10EDF58BA1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4" name="WordArt 60">
          <a:extLst>
            <a:ext uri="{FF2B5EF4-FFF2-40B4-BE49-F238E27FC236}">
              <a16:creationId xmlns:a16="http://schemas.microsoft.com/office/drawing/2014/main" id="{3D70A40E-E5F7-4BC9-93C2-8ADBB58629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5" name="WordArt 63">
          <a:extLst>
            <a:ext uri="{FF2B5EF4-FFF2-40B4-BE49-F238E27FC236}">
              <a16:creationId xmlns:a16="http://schemas.microsoft.com/office/drawing/2014/main" id="{18600B47-4E16-4990-A6B6-883F0D171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6" name="WordArt 66">
          <a:extLst>
            <a:ext uri="{FF2B5EF4-FFF2-40B4-BE49-F238E27FC236}">
              <a16:creationId xmlns:a16="http://schemas.microsoft.com/office/drawing/2014/main" id="{18BC6F3F-ED04-4FF7-9593-311E3DC3B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7" name="WordArt 52">
          <a:extLst>
            <a:ext uri="{FF2B5EF4-FFF2-40B4-BE49-F238E27FC236}">
              <a16:creationId xmlns:a16="http://schemas.microsoft.com/office/drawing/2014/main" id="{44EB0B8C-E53D-4863-82B5-476298DC22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8" name="WordArt 60">
          <a:extLst>
            <a:ext uri="{FF2B5EF4-FFF2-40B4-BE49-F238E27FC236}">
              <a16:creationId xmlns:a16="http://schemas.microsoft.com/office/drawing/2014/main" id="{C093111E-E45F-4DFB-9F49-E4CD334B0D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49" name="WordArt 63">
          <a:extLst>
            <a:ext uri="{FF2B5EF4-FFF2-40B4-BE49-F238E27FC236}">
              <a16:creationId xmlns:a16="http://schemas.microsoft.com/office/drawing/2014/main" id="{A0062306-6D49-4946-8650-99C292F553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0" name="WordArt 66">
          <a:extLst>
            <a:ext uri="{FF2B5EF4-FFF2-40B4-BE49-F238E27FC236}">
              <a16:creationId xmlns:a16="http://schemas.microsoft.com/office/drawing/2014/main" id="{42240BD9-D035-488B-97FA-017337BC7F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1" name="WordArt 52">
          <a:extLst>
            <a:ext uri="{FF2B5EF4-FFF2-40B4-BE49-F238E27FC236}">
              <a16:creationId xmlns:a16="http://schemas.microsoft.com/office/drawing/2014/main" id="{2002B00B-0D5E-46BE-8E0A-8E4C82711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2" name="WordArt 60">
          <a:extLst>
            <a:ext uri="{FF2B5EF4-FFF2-40B4-BE49-F238E27FC236}">
              <a16:creationId xmlns:a16="http://schemas.microsoft.com/office/drawing/2014/main" id="{926978E3-5F4F-405C-A295-41B88DB72A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3" name="WordArt 63">
          <a:extLst>
            <a:ext uri="{FF2B5EF4-FFF2-40B4-BE49-F238E27FC236}">
              <a16:creationId xmlns:a16="http://schemas.microsoft.com/office/drawing/2014/main" id="{536F545E-98F4-427F-99CE-107A07A363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4" name="WordArt 66">
          <a:extLst>
            <a:ext uri="{FF2B5EF4-FFF2-40B4-BE49-F238E27FC236}">
              <a16:creationId xmlns:a16="http://schemas.microsoft.com/office/drawing/2014/main" id="{332995E2-B0C7-41C5-8285-7B2DA5BD3C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5" name="WordArt 52">
          <a:extLst>
            <a:ext uri="{FF2B5EF4-FFF2-40B4-BE49-F238E27FC236}">
              <a16:creationId xmlns:a16="http://schemas.microsoft.com/office/drawing/2014/main" id="{A8D6977F-9EEA-4480-B98D-2E38337E2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6" name="WordArt 60">
          <a:extLst>
            <a:ext uri="{FF2B5EF4-FFF2-40B4-BE49-F238E27FC236}">
              <a16:creationId xmlns:a16="http://schemas.microsoft.com/office/drawing/2014/main" id="{C00C1EE4-299C-4EDE-A93C-82092DDE4E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7" name="WordArt 63">
          <a:extLst>
            <a:ext uri="{FF2B5EF4-FFF2-40B4-BE49-F238E27FC236}">
              <a16:creationId xmlns:a16="http://schemas.microsoft.com/office/drawing/2014/main" id="{CAC2C745-8384-4566-8C49-41E877991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8" name="WordArt 66">
          <a:extLst>
            <a:ext uri="{FF2B5EF4-FFF2-40B4-BE49-F238E27FC236}">
              <a16:creationId xmlns:a16="http://schemas.microsoft.com/office/drawing/2014/main" id="{8D37C04B-68E2-4C9B-93A7-436E8CB536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59" name="WordArt 52">
          <a:extLst>
            <a:ext uri="{FF2B5EF4-FFF2-40B4-BE49-F238E27FC236}">
              <a16:creationId xmlns:a16="http://schemas.microsoft.com/office/drawing/2014/main" id="{3865B4B9-096F-458D-AC2E-E91EFDD90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0" name="WordArt 60">
          <a:extLst>
            <a:ext uri="{FF2B5EF4-FFF2-40B4-BE49-F238E27FC236}">
              <a16:creationId xmlns:a16="http://schemas.microsoft.com/office/drawing/2014/main" id="{24EA3DD2-E4E9-4364-86F7-B4162EFACD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1" name="WordArt 63">
          <a:extLst>
            <a:ext uri="{FF2B5EF4-FFF2-40B4-BE49-F238E27FC236}">
              <a16:creationId xmlns:a16="http://schemas.microsoft.com/office/drawing/2014/main" id="{D6B4DCFD-2DA8-4DC9-B6D7-14D44A80E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2" name="WordArt 66">
          <a:extLst>
            <a:ext uri="{FF2B5EF4-FFF2-40B4-BE49-F238E27FC236}">
              <a16:creationId xmlns:a16="http://schemas.microsoft.com/office/drawing/2014/main" id="{79B26B40-F55D-464E-9EDF-AB6F64437D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3" name="WordArt 52">
          <a:extLst>
            <a:ext uri="{FF2B5EF4-FFF2-40B4-BE49-F238E27FC236}">
              <a16:creationId xmlns:a16="http://schemas.microsoft.com/office/drawing/2014/main" id="{55644E8B-3CF4-4657-913E-C70F2B6471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4" name="WordArt 60">
          <a:extLst>
            <a:ext uri="{FF2B5EF4-FFF2-40B4-BE49-F238E27FC236}">
              <a16:creationId xmlns:a16="http://schemas.microsoft.com/office/drawing/2014/main" id="{0788B2D0-3D7F-4B09-AA1C-C8D1BCA39D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5" name="WordArt 63">
          <a:extLst>
            <a:ext uri="{FF2B5EF4-FFF2-40B4-BE49-F238E27FC236}">
              <a16:creationId xmlns:a16="http://schemas.microsoft.com/office/drawing/2014/main" id="{51AADD96-D610-4356-B136-9CBD942E3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6" name="WordArt 66">
          <a:extLst>
            <a:ext uri="{FF2B5EF4-FFF2-40B4-BE49-F238E27FC236}">
              <a16:creationId xmlns:a16="http://schemas.microsoft.com/office/drawing/2014/main" id="{4F090D7D-8DAD-4EF7-BC12-5051E0EF8A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7" name="WordArt 52">
          <a:extLst>
            <a:ext uri="{FF2B5EF4-FFF2-40B4-BE49-F238E27FC236}">
              <a16:creationId xmlns:a16="http://schemas.microsoft.com/office/drawing/2014/main" id="{175F8CDC-64DF-494C-AA93-F1C8CC027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8" name="WordArt 60">
          <a:extLst>
            <a:ext uri="{FF2B5EF4-FFF2-40B4-BE49-F238E27FC236}">
              <a16:creationId xmlns:a16="http://schemas.microsoft.com/office/drawing/2014/main" id="{FB6AF3EA-3739-4C67-9AD8-D798E6B49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69" name="WordArt 63">
          <a:extLst>
            <a:ext uri="{FF2B5EF4-FFF2-40B4-BE49-F238E27FC236}">
              <a16:creationId xmlns:a16="http://schemas.microsoft.com/office/drawing/2014/main" id="{1BA1CD2A-0328-492A-8356-797F8504C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0" name="WordArt 66">
          <a:extLst>
            <a:ext uri="{FF2B5EF4-FFF2-40B4-BE49-F238E27FC236}">
              <a16:creationId xmlns:a16="http://schemas.microsoft.com/office/drawing/2014/main" id="{E1B797AB-DC28-42ED-8F70-BF154CE78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1" name="WordArt 52">
          <a:extLst>
            <a:ext uri="{FF2B5EF4-FFF2-40B4-BE49-F238E27FC236}">
              <a16:creationId xmlns:a16="http://schemas.microsoft.com/office/drawing/2014/main" id="{50B70CBD-6882-4D6B-A621-FF181DF21F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2" name="WordArt 60">
          <a:extLst>
            <a:ext uri="{FF2B5EF4-FFF2-40B4-BE49-F238E27FC236}">
              <a16:creationId xmlns:a16="http://schemas.microsoft.com/office/drawing/2014/main" id="{5A8CC43A-41CD-4E1C-BBA7-0DB604A38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3" name="WordArt 63">
          <a:extLst>
            <a:ext uri="{FF2B5EF4-FFF2-40B4-BE49-F238E27FC236}">
              <a16:creationId xmlns:a16="http://schemas.microsoft.com/office/drawing/2014/main" id="{1E1744F7-7EA1-4953-8F49-AC6E9AEFDC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4" name="WordArt 66">
          <a:extLst>
            <a:ext uri="{FF2B5EF4-FFF2-40B4-BE49-F238E27FC236}">
              <a16:creationId xmlns:a16="http://schemas.microsoft.com/office/drawing/2014/main" id="{7A6EFAF2-59E5-44A5-BDBC-CD7FCDD245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5" name="WordArt 52">
          <a:extLst>
            <a:ext uri="{FF2B5EF4-FFF2-40B4-BE49-F238E27FC236}">
              <a16:creationId xmlns:a16="http://schemas.microsoft.com/office/drawing/2014/main" id="{633E7D5F-F02A-4D40-BA27-C302D77486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6" name="WordArt 60">
          <a:extLst>
            <a:ext uri="{FF2B5EF4-FFF2-40B4-BE49-F238E27FC236}">
              <a16:creationId xmlns:a16="http://schemas.microsoft.com/office/drawing/2014/main" id="{F9D7C0E5-630D-4538-8AE5-35FA53A7D8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7" name="WordArt 63">
          <a:extLst>
            <a:ext uri="{FF2B5EF4-FFF2-40B4-BE49-F238E27FC236}">
              <a16:creationId xmlns:a16="http://schemas.microsoft.com/office/drawing/2014/main" id="{3BD77A8B-70AE-47DA-A848-12B518D027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8" name="WordArt 66">
          <a:extLst>
            <a:ext uri="{FF2B5EF4-FFF2-40B4-BE49-F238E27FC236}">
              <a16:creationId xmlns:a16="http://schemas.microsoft.com/office/drawing/2014/main" id="{B2FCC5BA-030B-4E0A-A60A-D622A7ADEA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79" name="WordArt 52">
          <a:extLst>
            <a:ext uri="{FF2B5EF4-FFF2-40B4-BE49-F238E27FC236}">
              <a16:creationId xmlns:a16="http://schemas.microsoft.com/office/drawing/2014/main" id="{3FCFB80D-828B-459F-9A73-884E1DA8FD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0" name="WordArt 60">
          <a:extLst>
            <a:ext uri="{FF2B5EF4-FFF2-40B4-BE49-F238E27FC236}">
              <a16:creationId xmlns:a16="http://schemas.microsoft.com/office/drawing/2014/main" id="{90346E4A-B5C3-40F3-8AC2-1DC771E05B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1" name="WordArt 63">
          <a:extLst>
            <a:ext uri="{FF2B5EF4-FFF2-40B4-BE49-F238E27FC236}">
              <a16:creationId xmlns:a16="http://schemas.microsoft.com/office/drawing/2014/main" id="{CDFDF427-C418-44E1-A909-A348F6B4B0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2" name="WordArt 66">
          <a:extLst>
            <a:ext uri="{FF2B5EF4-FFF2-40B4-BE49-F238E27FC236}">
              <a16:creationId xmlns:a16="http://schemas.microsoft.com/office/drawing/2014/main" id="{4F99BCBB-1B8D-409B-A4CB-D732E39D48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3" name="WordArt 52">
          <a:extLst>
            <a:ext uri="{FF2B5EF4-FFF2-40B4-BE49-F238E27FC236}">
              <a16:creationId xmlns:a16="http://schemas.microsoft.com/office/drawing/2014/main" id="{ADC436BD-63A0-4503-A412-66B9A0186E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4" name="WordArt 60">
          <a:extLst>
            <a:ext uri="{FF2B5EF4-FFF2-40B4-BE49-F238E27FC236}">
              <a16:creationId xmlns:a16="http://schemas.microsoft.com/office/drawing/2014/main" id="{12B1353C-3210-4C2A-B0D5-795DF9785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5" name="WordArt 63">
          <a:extLst>
            <a:ext uri="{FF2B5EF4-FFF2-40B4-BE49-F238E27FC236}">
              <a16:creationId xmlns:a16="http://schemas.microsoft.com/office/drawing/2014/main" id="{1D348A0D-4D3F-4A2A-ADAC-45D468AB55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6" name="WordArt 66">
          <a:extLst>
            <a:ext uri="{FF2B5EF4-FFF2-40B4-BE49-F238E27FC236}">
              <a16:creationId xmlns:a16="http://schemas.microsoft.com/office/drawing/2014/main" id="{E584C965-15A3-4A89-BB88-5A2A11D49D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7" name="WordArt 52">
          <a:extLst>
            <a:ext uri="{FF2B5EF4-FFF2-40B4-BE49-F238E27FC236}">
              <a16:creationId xmlns:a16="http://schemas.microsoft.com/office/drawing/2014/main" id="{8C31B6C2-765F-4E86-94EB-7A77E0ED5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8" name="WordArt 60">
          <a:extLst>
            <a:ext uri="{FF2B5EF4-FFF2-40B4-BE49-F238E27FC236}">
              <a16:creationId xmlns:a16="http://schemas.microsoft.com/office/drawing/2014/main" id="{92A90284-750C-4A8F-91FC-9396748343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89" name="WordArt 63">
          <a:extLst>
            <a:ext uri="{FF2B5EF4-FFF2-40B4-BE49-F238E27FC236}">
              <a16:creationId xmlns:a16="http://schemas.microsoft.com/office/drawing/2014/main" id="{273EBA23-86A5-486C-90C0-FC69BE29EC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0" name="WordArt 66">
          <a:extLst>
            <a:ext uri="{FF2B5EF4-FFF2-40B4-BE49-F238E27FC236}">
              <a16:creationId xmlns:a16="http://schemas.microsoft.com/office/drawing/2014/main" id="{D44C20E7-2404-499B-94A1-3EA59E3F4A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1" name="WordArt 52">
          <a:extLst>
            <a:ext uri="{FF2B5EF4-FFF2-40B4-BE49-F238E27FC236}">
              <a16:creationId xmlns:a16="http://schemas.microsoft.com/office/drawing/2014/main" id="{F250A3A3-64D9-4DB8-82B5-785E7D219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2" name="WordArt 60">
          <a:extLst>
            <a:ext uri="{FF2B5EF4-FFF2-40B4-BE49-F238E27FC236}">
              <a16:creationId xmlns:a16="http://schemas.microsoft.com/office/drawing/2014/main" id="{DACEB855-C15D-468A-9FB1-5F3528B4A2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3" name="WordArt 63">
          <a:extLst>
            <a:ext uri="{FF2B5EF4-FFF2-40B4-BE49-F238E27FC236}">
              <a16:creationId xmlns:a16="http://schemas.microsoft.com/office/drawing/2014/main" id="{9DDBF5E8-F82F-4724-98B0-38DFA24441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4" name="WordArt 66">
          <a:extLst>
            <a:ext uri="{FF2B5EF4-FFF2-40B4-BE49-F238E27FC236}">
              <a16:creationId xmlns:a16="http://schemas.microsoft.com/office/drawing/2014/main" id="{01A0DB7D-9EA9-4BBB-9A6E-4C900A1A95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5" name="WordArt 52">
          <a:extLst>
            <a:ext uri="{FF2B5EF4-FFF2-40B4-BE49-F238E27FC236}">
              <a16:creationId xmlns:a16="http://schemas.microsoft.com/office/drawing/2014/main" id="{FE6B520A-73AB-4F68-97E4-F35F83027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6" name="WordArt 60">
          <a:extLst>
            <a:ext uri="{FF2B5EF4-FFF2-40B4-BE49-F238E27FC236}">
              <a16:creationId xmlns:a16="http://schemas.microsoft.com/office/drawing/2014/main" id="{DF241076-AB0A-4BE0-80E7-45CB961AC9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7" name="WordArt 63">
          <a:extLst>
            <a:ext uri="{FF2B5EF4-FFF2-40B4-BE49-F238E27FC236}">
              <a16:creationId xmlns:a16="http://schemas.microsoft.com/office/drawing/2014/main" id="{5A9F0B0B-A149-4489-B861-18585C38D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8" name="WordArt 66">
          <a:extLst>
            <a:ext uri="{FF2B5EF4-FFF2-40B4-BE49-F238E27FC236}">
              <a16:creationId xmlns:a16="http://schemas.microsoft.com/office/drawing/2014/main" id="{E8642AAF-6EE8-4158-B485-1DEB4DD1C2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299" name="WordArt 52">
          <a:extLst>
            <a:ext uri="{FF2B5EF4-FFF2-40B4-BE49-F238E27FC236}">
              <a16:creationId xmlns:a16="http://schemas.microsoft.com/office/drawing/2014/main" id="{493E3489-B4B2-4C9B-A5A8-0D05AF8CF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0" name="WordArt 53">
          <a:extLst>
            <a:ext uri="{FF2B5EF4-FFF2-40B4-BE49-F238E27FC236}">
              <a16:creationId xmlns:a16="http://schemas.microsoft.com/office/drawing/2014/main" id="{8BFA24D2-8739-473B-8AA5-303D2DE35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1" name="WordArt 60">
          <a:extLst>
            <a:ext uri="{FF2B5EF4-FFF2-40B4-BE49-F238E27FC236}">
              <a16:creationId xmlns:a16="http://schemas.microsoft.com/office/drawing/2014/main" id="{EC56CFA7-1042-4027-889D-54B3927A1C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2" name="WordArt 61">
          <a:extLst>
            <a:ext uri="{FF2B5EF4-FFF2-40B4-BE49-F238E27FC236}">
              <a16:creationId xmlns:a16="http://schemas.microsoft.com/office/drawing/2014/main" id="{5FF45DA2-7A49-47B3-8357-14EB698A03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3" name="WordArt 63">
          <a:extLst>
            <a:ext uri="{FF2B5EF4-FFF2-40B4-BE49-F238E27FC236}">
              <a16:creationId xmlns:a16="http://schemas.microsoft.com/office/drawing/2014/main" id="{815D06B4-2ED2-4BF9-9107-FB0D4DEEC8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4" name="WordArt 66">
          <a:extLst>
            <a:ext uri="{FF2B5EF4-FFF2-40B4-BE49-F238E27FC236}">
              <a16:creationId xmlns:a16="http://schemas.microsoft.com/office/drawing/2014/main" id="{CFDD8D65-462B-40C7-B099-6C8CF80C2B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5" name="WordArt 52">
          <a:extLst>
            <a:ext uri="{FF2B5EF4-FFF2-40B4-BE49-F238E27FC236}">
              <a16:creationId xmlns:a16="http://schemas.microsoft.com/office/drawing/2014/main" id="{17595744-0A73-4A5D-B456-2D25B2EC80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6" name="WordArt 53">
          <a:extLst>
            <a:ext uri="{FF2B5EF4-FFF2-40B4-BE49-F238E27FC236}">
              <a16:creationId xmlns:a16="http://schemas.microsoft.com/office/drawing/2014/main" id="{B0AAD1D8-B3D4-4F7A-9BE9-830D599A54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7" name="WordArt 60">
          <a:extLst>
            <a:ext uri="{FF2B5EF4-FFF2-40B4-BE49-F238E27FC236}">
              <a16:creationId xmlns:a16="http://schemas.microsoft.com/office/drawing/2014/main" id="{B5D1CF80-0B37-40BD-84E3-DD315F1D75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8" name="WordArt 61">
          <a:extLst>
            <a:ext uri="{FF2B5EF4-FFF2-40B4-BE49-F238E27FC236}">
              <a16:creationId xmlns:a16="http://schemas.microsoft.com/office/drawing/2014/main" id="{285DF883-5B84-4BEB-9625-2454975A03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09" name="WordArt 63">
          <a:extLst>
            <a:ext uri="{FF2B5EF4-FFF2-40B4-BE49-F238E27FC236}">
              <a16:creationId xmlns:a16="http://schemas.microsoft.com/office/drawing/2014/main" id="{950C8B96-20A6-4E71-B011-8B74BC59D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0" name="WordArt 66">
          <a:extLst>
            <a:ext uri="{FF2B5EF4-FFF2-40B4-BE49-F238E27FC236}">
              <a16:creationId xmlns:a16="http://schemas.microsoft.com/office/drawing/2014/main" id="{A766C4E7-7362-4B47-8527-D213B4172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1" name="WordArt 52">
          <a:extLst>
            <a:ext uri="{FF2B5EF4-FFF2-40B4-BE49-F238E27FC236}">
              <a16:creationId xmlns:a16="http://schemas.microsoft.com/office/drawing/2014/main" id="{EF8C22A9-102C-42CD-868E-A964A2BC4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2" name="WordArt 60">
          <a:extLst>
            <a:ext uri="{FF2B5EF4-FFF2-40B4-BE49-F238E27FC236}">
              <a16:creationId xmlns:a16="http://schemas.microsoft.com/office/drawing/2014/main" id="{63531A90-1376-4DF4-BBCF-3BE4AF688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3" name="WordArt 63">
          <a:extLst>
            <a:ext uri="{FF2B5EF4-FFF2-40B4-BE49-F238E27FC236}">
              <a16:creationId xmlns:a16="http://schemas.microsoft.com/office/drawing/2014/main" id="{DF7B3D00-8BED-4E74-A510-5FE17AC7B9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4" name="WordArt 66">
          <a:extLst>
            <a:ext uri="{FF2B5EF4-FFF2-40B4-BE49-F238E27FC236}">
              <a16:creationId xmlns:a16="http://schemas.microsoft.com/office/drawing/2014/main" id="{68228C85-3300-411A-8E5D-D8EEFBBF36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5" name="WordArt 52">
          <a:extLst>
            <a:ext uri="{FF2B5EF4-FFF2-40B4-BE49-F238E27FC236}">
              <a16:creationId xmlns:a16="http://schemas.microsoft.com/office/drawing/2014/main" id="{B95DB8C4-14C4-4934-AEDD-E8BA547C84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6" name="WordArt 60">
          <a:extLst>
            <a:ext uri="{FF2B5EF4-FFF2-40B4-BE49-F238E27FC236}">
              <a16:creationId xmlns:a16="http://schemas.microsoft.com/office/drawing/2014/main" id="{A5B3DC65-5807-40C0-BBA3-75910C2C8A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7" name="WordArt 63">
          <a:extLst>
            <a:ext uri="{FF2B5EF4-FFF2-40B4-BE49-F238E27FC236}">
              <a16:creationId xmlns:a16="http://schemas.microsoft.com/office/drawing/2014/main" id="{D28E7696-45F1-47FB-8BCF-9137915ECE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8" name="WordArt 66">
          <a:extLst>
            <a:ext uri="{FF2B5EF4-FFF2-40B4-BE49-F238E27FC236}">
              <a16:creationId xmlns:a16="http://schemas.microsoft.com/office/drawing/2014/main" id="{8F5B75F7-9580-47EE-8758-4223A08EDD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19" name="WordArt 52">
          <a:extLst>
            <a:ext uri="{FF2B5EF4-FFF2-40B4-BE49-F238E27FC236}">
              <a16:creationId xmlns:a16="http://schemas.microsoft.com/office/drawing/2014/main" id="{D06EB406-17D9-403C-BF14-E6C56BE3F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0" name="WordArt 60">
          <a:extLst>
            <a:ext uri="{FF2B5EF4-FFF2-40B4-BE49-F238E27FC236}">
              <a16:creationId xmlns:a16="http://schemas.microsoft.com/office/drawing/2014/main" id="{40BD1205-735C-4499-A6B3-D870C0CAA4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1" name="WordArt 63">
          <a:extLst>
            <a:ext uri="{FF2B5EF4-FFF2-40B4-BE49-F238E27FC236}">
              <a16:creationId xmlns:a16="http://schemas.microsoft.com/office/drawing/2014/main" id="{ABC33173-9F9C-4084-A1E1-E24FCD7204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2" name="WordArt 66">
          <a:extLst>
            <a:ext uri="{FF2B5EF4-FFF2-40B4-BE49-F238E27FC236}">
              <a16:creationId xmlns:a16="http://schemas.microsoft.com/office/drawing/2014/main" id="{9D915332-6099-4944-A76D-4C220B59EB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3" name="WordArt 52">
          <a:extLst>
            <a:ext uri="{FF2B5EF4-FFF2-40B4-BE49-F238E27FC236}">
              <a16:creationId xmlns:a16="http://schemas.microsoft.com/office/drawing/2014/main" id="{6386D0F1-03C4-4B2D-AFC5-EAF9B3CACC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4" name="WordArt 60">
          <a:extLst>
            <a:ext uri="{FF2B5EF4-FFF2-40B4-BE49-F238E27FC236}">
              <a16:creationId xmlns:a16="http://schemas.microsoft.com/office/drawing/2014/main" id="{FAF4F8ED-0219-49FC-B59E-870828337A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5" name="WordArt 63">
          <a:extLst>
            <a:ext uri="{FF2B5EF4-FFF2-40B4-BE49-F238E27FC236}">
              <a16:creationId xmlns:a16="http://schemas.microsoft.com/office/drawing/2014/main" id="{E6282E50-E133-4EE2-AD89-459E71713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6" name="WordArt 66">
          <a:extLst>
            <a:ext uri="{FF2B5EF4-FFF2-40B4-BE49-F238E27FC236}">
              <a16:creationId xmlns:a16="http://schemas.microsoft.com/office/drawing/2014/main" id="{AC100397-8866-4EBE-829F-231CE3045E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7" name="WordArt 52">
          <a:extLst>
            <a:ext uri="{FF2B5EF4-FFF2-40B4-BE49-F238E27FC236}">
              <a16:creationId xmlns:a16="http://schemas.microsoft.com/office/drawing/2014/main" id="{303F0973-2B7E-4EB0-9076-BDEBADFE8C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8" name="WordArt 60">
          <a:extLst>
            <a:ext uri="{FF2B5EF4-FFF2-40B4-BE49-F238E27FC236}">
              <a16:creationId xmlns:a16="http://schemas.microsoft.com/office/drawing/2014/main" id="{DB148EA9-BC12-480A-81C5-35BBA37064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29" name="WordArt 63">
          <a:extLst>
            <a:ext uri="{FF2B5EF4-FFF2-40B4-BE49-F238E27FC236}">
              <a16:creationId xmlns:a16="http://schemas.microsoft.com/office/drawing/2014/main" id="{1A5D3B86-8BBF-4B92-B343-FC41966299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0" name="WordArt 66">
          <a:extLst>
            <a:ext uri="{FF2B5EF4-FFF2-40B4-BE49-F238E27FC236}">
              <a16:creationId xmlns:a16="http://schemas.microsoft.com/office/drawing/2014/main" id="{56EF3C42-4FDE-4218-8013-DD12853FD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1" name="WordArt 52">
          <a:extLst>
            <a:ext uri="{FF2B5EF4-FFF2-40B4-BE49-F238E27FC236}">
              <a16:creationId xmlns:a16="http://schemas.microsoft.com/office/drawing/2014/main" id="{6E4266C8-3D94-44D8-BAF1-AAF19BA71B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2" name="WordArt 60">
          <a:extLst>
            <a:ext uri="{FF2B5EF4-FFF2-40B4-BE49-F238E27FC236}">
              <a16:creationId xmlns:a16="http://schemas.microsoft.com/office/drawing/2014/main" id="{4BD0C26C-A638-400D-A5B1-E22C6CCE9E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3" name="WordArt 63">
          <a:extLst>
            <a:ext uri="{FF2B5EF4-FFF2-40B4-BE49-F238E27FC236}">
              <a16:creationId xmlns:a16="http://schemas.microsoft.com/office/drawing/2014/main" id="{95A98171-9271-4C45-ACE4-69235A783E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4" name="WordArt 66">
          <a:extLst>
            <a:ext uri="{FF2B5EF4-FFF2-40B4-BE49-F238E27FC236}">
              <a16:creationId xmlns:a16="http://schemas.microsoft.com/office/drawing/2014/main" id="{03DE0F30-43D0-444F-A45C-222783927F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5" name="WordArt 52">
          <a:extLst>
            <a:ext uri="{FF2B5EF4-FFF2-40B4-BE49-F238E27FC236}">
              <a16:creationId xmlns:a16="http://schemas.microsoft.com/office/drawing/2014/main" id="{81FAE12E-3377-41E5-826D-2C89FB8A97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6" name="WordArt 60">
          <a:extLst>
            <a:ext uri="{FF2B5EF4-FFF2-40B4-BE49-F238E27FC236}">
              <a16:creationId xmlns:a16="http://schemas.microsoft.com/office/drawing/2014/main" id="{4FAD8E30-E85D-4499-B2A6-5534ADAE84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7" name="WordArt 63">
          <a:extLst>
            <a:ext uri="{FF2B5EF4-FFF2-40B4-BE49-F238E27FC236}">
              <a16:creationId xmlns:a16="http://schemas.microsoft.com/office/drawing/2014/main" id="{2277C498-9D70-40D1-93D3-4D90D066FB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8" name="WordArt 66">
          <a:extLst>
            <a:ext uri="{FF2B5EF4-FFF2-40B4-BE49-F238E27FC236}">
              <a16:creationId xmlns:a16="http://schemas.microsoft.com/office/drawing/2014/main" id="{680C00BC-C044-4F4D-9FD2-D29BC6F06C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39" name="WordArt 52">
          <a:extLst>
            <a:ext uri="{FF2B5EF4-FFF2-40B4-BE49-F238E27FC236}">
              <a16:creationId xmlns:a16="http://schemas.microsoft.com/office/drawing/2014/main" id="{FFBA33E9-A65C-4994-92CE-9DBC3274B0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0" name="WordArt 60">
          <a:extLst>
            <a:ext uri="{FF2B5EF4-FFF2-40B4-BE49-F238E27FC236}">
              <a16:creationId xmlns:a16="http://schemas.microsoft.com/office/drawing/2014/main" id="{EDCDDA13-9C63-473C-A587-F5C068F312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1" name="WordArt 63">
          <a:extLst>
            <a:ext uri="{FF2B5EF4-FFF2-40B4-BE49-F238E27FC236}">
              <a16:creationId xmlns:a16="http://schemas.microsoft.com/office/drawing/2014/main" id="{36E4A915-DC65-4B8B-B556-E94B570CE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2" name="WordArt 66">
          <a:extLst>
            <a:ext uri="{FF2B5EF4-FFF2-40B4-BE49-F238E27FC236}">
              <a16:creationId xmlns:a16="http://schemas.microsoft.com/office/drawing/2014/main" id="{A159A01A-2B26-42AE-8024-1C4F6CA385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3" name="WordArt 52">
          <a:extLst>
            <a:ext uri="{FF2B5EF4-FFF2-40B4-BE49-F238E27FC236}">
              <a16:creationId xmlns:a16="http://schemas.microsoft.com/office/drawing/2014/main" id="{3A7DCE90-E5D1-41FB-A3F0-FC39809AA6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4" name="WordArt 60">
          <a:extLst>
            <a:ext uri="{FF2B5EF4-FFF2-40B4-BE49-F238E27FC236}">
              <a16:creationId xmlns:a16="http://schemas.microsoft.com/office/drawing/2014/main" id="{EFB93385-F2B1-44A5-B934-563D04E9C5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5" name="WordArt 63">
          <a:extLst>
            <a:ext uri="{FF2B5EF4-FFF2-40B4-BE49-F238E27FC236}">
              <a16:creationId xmlns:a16="http://schemas.microsoft.com/office/drawing/2014/main" id="{4A557D8B-D9C3-4E2F-A3A6-8CF5B0CCA8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6" name="WordArt 66">
          <a:extLst>
            <a:ext uri="{FF2B5EF4-FFF2-40B4-BE49-F238E27FC236}">
              <a16:creationId xmlns:a16="http://schemas.microsoft.com/office/drawing/2014/main" id="{D31603BE-57FC-4A20-A859-ACA7CFDA9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7" name="WordArt 52">
          <a:extLst>
            <a:ext uri="{FF2B5EF4-FFF2-40B4-BE49-F238E27FC236}">
              <a16:creationId xmlns:a16="http://schemas.microsoft.com/office/drawing/2014/main" id="{FA1AB11E-1AEC-41A3-8C04-6D1A22F3C1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8" name="WordArt 60">
          <a:extLst>
            <a:ext uri="{FF2B5EF4-FFF2-40B4-BE49-F238E27FC236}">
              <a16:creationId xmlns:a16="http://schemas.microsoft.com/office/drawing/2014/main" id="{5DB84B2D-AEA6-43B1-8303-CC06ED61D5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49" name="WordArt 63">
          <a:extLst>
            <a:ext uri="{FF2B5EF4-FFF2-40B4-BE49-F238E27FC236}">
              <a16:creationId xmlns:a16="http://schemas.microsoft.com/office/drawing/2014/main" id="{0B12C351-2A20-4409-B397-467FBCE7D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0" name="WordArt 66">
          <a:extLst>
            <a:ext uri="{FF2B5EF4-FFF2-40B4-BE49-F238E27FC236}">
              <a16:creationId xmlns:a16="http://schemas.microsoft.com/office/drawing/2014/main" id="{B07D43AA-C796-492F-9762-EF537B1DB7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1" name="WordArt 52">
          <a:extLst>
            <a:ext uri="{FF2B5EF4-FFF2-40B4-BE49-F238E27FC236}">
              <a16:creationId xmlns:a16="http://schemas.microsoft.com/office/drawing/2014/main" id="{761AC0FB-AD17-4085-8377-98C0A29DBF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2" name="WordArt 60">
          <a:extLst>
            <a:ext uri="{FF2B5EF4-FFF2-40B4-BE49-F238E27FC236}">
              <a16:creationId xmlns:a16="http://schemas.microsoft.com/office/drawing/2014/main" id="{15524360-EE94-492A-A919-0B5683AA3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3" name="WordArt 63">
          <a:extLst>
            <a:ext uri="{FF2B5EF4-FFF2-40B4-BE49-F238E27FC236}">
              <a16:creationId xmlns:a16="http://schemas.microsoft.com/office/drawing/2014/main" id="{5B93614E-2720-4C2B-822F-D707FCA3BD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4" name="WordArt 66">
          <a:extLst>
            <a:ext uri="{FF2B5EF4-FFF2-40B4-BE49-F238E27FC236}">
              <a16:creationId xmlns:a16="http://schemas.microsoft.com/office/drawing/2014/main" id="{5A7C4959-3B1B-45DD-AD4E-569A280F29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5" name="WordArt 52">
          <a:extLst>
            <a:ext uri="{FF2B5EF4-FFF2-40B4-BE49-F238E27FC236}">
              <a16:creationId xmlns:a16="http://schemas.microsoft.com/office/drawing/2014/main" id="{D997A6C8-2C6B-4CCE-BE5F-968CB1661F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6" name="WordArt 60">
          <a:extLst>
            <a:ext uri="{FF2B5EF4-FFF2-40B4-BE49-F238E27FC236}">
              <a16:creationId xmlns:a16="http://schemas.microsoft.com/office/drawing/2014/main" id="{8EF06B75-9D72-458D-B216-E7FC953ABB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7" name="WordArt 63">
          <a:extLst>
            <a:ext uri="{FF2B5EF4-FFF2-40B4-BE49-F238E27FC236}">
              <a16:creationId xmlns:a16="http://schemas.microsoft.com/office/drawing/2014/main" id="{B1D2D5C5-A9A4-4C83-88C2-A828097C3F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8" name="WordArt 66">
          <a:extLst>
            <a:ext uri="{FF2B5EF4-FFF2-40B4-BE49-F238E27FC236}">
              <a16:creationId xmlns:a16="http://schemas.microsoft.com/office/drawing/2014/main" id="{879BC00F-CD35-4C8A-860B-4401EF3D11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59" name="WordArt 52">
          <a:extLst>
            <a:ext uri="{FF2B5EF4-FFF2-40B4-BE49-F238E27FC236}">
              <a16:creationId xmlns:a16="http://schemas.microsoft.com/office/drawing/2014/main" id="{05C53CB9-7623-4A85-964B-F44F468F63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0" name="WordArt 60">
          <a:extLst>
            <a:ext uri="{FF2B5EF4-FFF2-40B4-BE49-F238E27FC236}">
              <a16:creationId xmlns:a16="http://schemas.microsoft.com/office/drawing/2014/main" id="{179AA937-C2F6-4D91-8A34-989D1E3075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1" name="WordArt 63">
          <a:extLst>
            <a:ext uri="{FF2B5EF4-FFF2-40B4-BE49-F238E27FC236}">
              <a16:creationId xmlns:a16="http://schemas.microsoft.com/office/drawing/2014/main" id="{6EF34AD6-F423-4947-AAC1-3F1D27030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2" name="WordArt 66">
          <a:extLst>
            <a:ext uri="{FF2B5EF4-FFF2-40B4-BE49-F238E27FC236}">
              <a16:creationId xmlns:a16="http://schemas.microsoft.com/office/drawing/2014/main" id="{6CEA18C4-3314-4B6A-AA4B-EA152DAC0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3" name="WordArt 52">
          <a:extLst>
            <a:ext uri="{FF2B5EF4-FFF2-40B4-BE49-F238E27FC236}">
              <a16:creationId xmlns:a16="http://schemas.microsoft.com/office/drawing/2014/main" id="{3CA2AF07-1A81-47F9-9BF4-D59527CD6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4" name="WordArt 60">
          <a:extLst>
            <a:ext uri="{FF2B5EF4-FFF2-40B4-BE49-F238E27FC236}">
              <a16:creationId xmlns:a16="http://schemas.microsoft.com/office/drawing/2014/main" id="{33CE9B2B-99FB-49F3-B133-A23EC5EB9F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5" name="WordArt 63">
          <a:extLst>
            <a:ext uri="{FF2B5EF4-FFF2-40B4-BE49-F238E27FC236}">
              <a16:creationId xmlns:a16="http://schemas.microsoft.com/office/drawing/2014/main" id="{0F86D113-80E7-4A27-9DF2-1B9745BC3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6" name="WordArt 66">
          <a:extLst>
            <a:ext uri="{FF2B5EF4-FFF2-40B4-BE49-F238E27FC236}">
              <a16:creationId xmlns:a16="http://schemas.microsoft.com/office/drawing/2014/main" id="{306584B4-952B-4995-AE86-D818D8901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7" name="WordArt 52">
          <a:extLst>
            <a:ext uri="{FF2B5EF4-FFF2-40B4-BE49-F238E27FC236}">
              <a16:creationId xmlns:a16="http://schemas.microsoft.com/office/drawing/2014/main" id="{D2C8E5DB-1914-4EA7-AF99-158DA9669E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8" name="WordArt 60">
          <a:extLst>
            <a:ext uri="{FF2B5EF4-FFF2-40B4-BE49-F238E27FC236}">
              <a16:creationId xmlns:a16="http://schemas.microsoft.com/office/drawing/2014/main" id="{363FF6A3-661F-45D3-A353-C9E13C9ACC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69" name="WordArt 63">
          <a:extLst>
            <a:ext uri="{FF2B5EF4-FFF2-40B4-BE49-F238E27FC236}">
              <a16:creationId xmlns:a16="http://schemas.microsoft.com/office/drawing/2014/main" id="{A455682D-B578-4ABE-988B-B79886234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0" name="WordArt 66">
          <a:extLst>
            <a:ext uri="{FF2B5EF4-FFF2-40B4-BE49-F238E27FC236}">
              <a16:creationId xmlns:a16="http://schemas.microsoft.com/office/drawing/2014/main" id="{43555F63-583D-4592-8FE2-50E60EDF2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1" name="WordArt 52">
          <a:extLst>
            <a:ext uri="{FF2B5EF4-FFF2-40B4-BE49-F238E27FC236}">
              <a16:creationId xmlns:a16="http://schemas.microsoft.com/office/drawing/2014/main" id="{6451D4C3-BB4E-442F-A49D-89FB2AAEF0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2" name="WordArt 60">
          <a:extLst>
            <a:ext uri="{FF2B5EF4-FFF2-40B4-BE49-F238E27FC236}">
              <a16:creationId xmlns:a16="http://schemas.microsoft.com/office/drawing/2014/main" id="{0D19D714-94AA-4500-AECD-022DCC9B1F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3" name="WordArt 63">
          <a:extLst>
            <a:ext uri="{FF2B5EF4-FFF2-40B4-BE49-F238E27FC236}">
              <a16:creationId xmlns:a16="http://schemas.microsoft.com/office/drawing/2014/main" id="{C350767B-AD78-4469-8B65-DD15FAA7E4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4" name="WordArt 66">
          <a:extLst>
            <a:ext uri="{FF2B5EF4-FFF2-40B4-BE49-F238E27FC236}">
              <a16:creationId xmlns:a16="http://schemas.microsoft.com/office/drawing/2014/main" id="{B8FB1DAC-B6D8-4066-A595-6B37432659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5" name="WordArt 52">
          <a:extLst>
            <a:ext uri="{FF2B5EF4-FFF2-40B4-BE49-F238E27FC236}">
              <a16:creationId xmlns:a16="http://schemas.microsoft.com/office/drawing/2014/main" id="{27523C36-41E3-45D1-88C9-C3C64AB3A2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6" name="WordArt 60">
          <a:extLst>
            <a:ext uri="{FF2B5EF4-FFF2-40B4-BE49-F238E27FC236}">
              <a16:creationId xmlns:a16="http://schemas.microsoft.com/office/drawing/2014/main" id="{4102C1E3-4A47-4704-A899-6724D733C8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7" name="WordArt 63">
          <a:extLst>
            <a:ext uri="{FF2B5EF4-FFF2-40B4-BE49-F238E27FC236}">
              <a16:creationId xmlns:a16="http://schemas.microsoft.com/office/drawing/2014/main" id="{C1D33122-055C-45E0-AA74-F1670FADD9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8" name="WordArt 66">
          <a:extLst>
            <a:ext uri="{FF2B5EF4-FFF2-40B4-BE49-F238E27FC236}">
              <a16:creationId xmlns:a16="http://schemas.microsoft.com/office/drawing/2014/main" id="{A747BC43-AC57-4CA4-8C3B-18478AAFBD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79" name="WordArt 52">
          <a:extLst>
            <a:ext uri="{FF2B5EF4-FFF2-40B4-BE49-F238E27FC236}">
              <a16:creationId xmlns:a16="http://schemas.microsoft.com/office/drawing/2014/main" id="{C058F67E-C110-47F6-9817-FB349F1495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0" name="WordArt 60">
          <a:extLst>
            <a:ext uri="{FF2B5EF4-FFF2-40B4-BE49-F238E27FC236}">
              <a16:creationId xmlns:a16="http://schemas.microsoft.com/office/drawing/2014/main" id="{572C0554-CCD1-499F-BCB2-7F0FD8B67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1" name="WordArt 63">
          <a:extLst>
            <a:ext uri="{FF2B5EF4-FFF2-40B4-BE49-F238E27FC236}">
              <a16:creationId xmlns:a16="http://schemas.microsoft.com/office/drawing/2014/main" id="{1F3191D6-B541-4418-B384-4B039F64E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2" name="WordArt 66">
          <a:extLst>
            <a:ext uri="{FF2B5EF4-FFF2-40B4-BE49-F238E27FC236}">
              <a16:creationId xmlns:a16="http://schemas.microsoft.com/office/drawing/2014/main" id="{D275DBC8-9E97-4761-9CBD-4EECA298F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3" name="WordArt 52">
          <a:extLst>
            <a:ext uri="{FF2B5EF4-FFF2-40B4-BE49-F238E27FC236}">
              <a16:creationId xmlns:a16="http://schemas.microsoft.com/office/drawing/2014/main" id="{0E63083E-07D4-48F1-A2CE-398878E30E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4" name="WordArt 60">
          <a:extLst>
            <a:ext uri="{FF2B5EF4-FFF2-40B4-BE49-F238E27FC236}">
              <a16:creationId xmlns:a16="http://schemas.microsoft.com/office/drawing/2014/main" id="{43AAB391-C229-4A38-A190-0CCA1CD8F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5" name="WordArt 63">
          <a:extLst>
            <a:ext uri="{FF2B5EF4-FFF2-40B4-BE49-F238E27FC236}">
              <a16:creationId xmlns:a16="http://schemas.microsoft.com/office/drawing/2014/main" id="{0093F5FF-B263-4C07-9251-F68167E23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386" name="WordArt 66">
          <a:extLst>
            <a:ext uri="{FF2B5EF4-FFF2-40B4-BE49-F238E27FC236}">
              <a16:creationId xmlns:a16="http://schemas.microsoft.com/office/drawing/2014/main" id="{62B94144-3BC2-4D6D-8223-06C0194E3E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7" name="WordArt 52">
          <a:extLst>
            <a:ext uri="{FF2B5EF4-FFF2-40B4-BE49-F238E27FC236}">
              <a16:creationId xmlns:a16="http://schemas.microsoft.com/office/drawing/2014/main" id="{4B0A9029-B355-4F60-AAB1-0D82B2D349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8" name="WordArt 53">
          <a:extLst>
            <a:ext uri="{FF2B5EF4-FFF2-40B4-BE49-F238E27FC236}">
              <a16:creationId xmlns:a16="http://schemas.microsoft.com/office/drawing/2014/main" id="{6116015D-E9D6-4FC5-9476-5209BEC37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89" name="WordArt 60">
          <a:extLst>
            <a:ext uri="{FF2B5EF4-FFF2-40B4-BE49-F238E27FC236}">
              <a16:creationId xmlns:a16="http://schemas.microsoft.com/office/drawing/2014/main" id="{5C84C9B6-879C-4C03-BC35-F2D6992862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0" name="WordArt 61">
          <a:extLst>
            <a:ext uri="{FF2B5EF4-FFF2-40B4-BE49-F238E27FC236}">
              <a16:creationId xmlns:a16="http://schemas.microsoft.com/office/drawing/2014/main" id="{C32AB60E-11BE-4A58-9CF3-11452EE4EB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1" name="WordArt 63">
          <a:extLst>
            <a:ext uri="{FF2B5EF4-FFF2-40B4-BE49-F238E27FC236}">
              <a16:creationId xmlns:a16="http://schemas.microsoft.com/office/drawing/2014/main" id="{9925F8E7-9E28-4FAC-B771-6C135F455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2" name="WordArt 66">
          <a:extLst>
            <a:ext uri="{FF2B5EF4-FFF2-40B4-BE49-F238E27FC236}">
              <a16:creationId xmlns:a16="http://schemas.microsoft.com/office/drawing/2014/main" id="{E5217FBC-B658-416F-B156-7A12FB5995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3" name="WordArt 52">
          <a:extLst>
            <a:ext uri="{FF2B5EF4-FFF2-40B4-BE49-F238E27FC236}">
              <a16:creationId xmlns:a16="http://schemas.microsoft.com/office/drawing/2014/main" id="{602862E2-83B2-430E-860B-E64802A20C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4" name="WordArt 53">
          <a:extLst>
            <a:ext uri="{FF2B5EF4-FFF2-40B4-BE49-F238E27FC236}">
              <a16:creationId xmlns:a16="http://schemas.microsoft.com/office/drawing/2014/main" id="{6DA79088-3751-4733-ABBE-3A36325CCD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5" name="WordArt 60">
          <a:extLst>
            <a:ext uri="{FF2B5EF4-FFF2-40B4-BE49-F238E27FC236}">
              <a16:creationId xmlns:a16="http://schemas.microsoft.com/office/drawing/2014/main" id="{A1750C7E-7857-4EEF-96BE-E6270D041A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6" name="WordArt 61">
          <a:extLst>
            <a:ext uri="{FF2B5EF4-FFF2-40B4-BE49-F238E27FC236}">
              <a16:creationId xmlns:a16="http://schemas.microsoft.com/office/drawing/2014/main" id="{DC207930-B7F4-4F3B-9185-80C8C5352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7" name="WordArt 63">
          <a:extLst>
            <a:ext uri="{FF2B5EF4-FFF2-40B4-BE49-F238E27FC236}">
              <a16:creationId xmlns:a16="http://schemas.microsoft.com/office/drawing/2014/main" id="{FA2D96E7-918D-4E52-9B38-79B13C89CB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8" name="WordArt 66">
          <a:extLst>
            <a:ext uri="{FF2B5EF4-FFF2-40B4-BE49-F238E27FC236}">
              <a16:creationId xmlns:a16="http://schemas.microsoft.com/office/drawing/2014/main" id="{5E3792FA-5F9A-4315-8008-11578CEA1A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399" name="WordArt 52">
          <a:extLst>
            <a:ext uri="{FF2B5EF4-FFF2-40B4-BE49-F238E27FC236}">
              <a16:creationId xmlns:a16="http://schemas.microsoft.com/office/drawing/2014/main" id="{A6690A33-AA2C-4957-98E9-51A026B1F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0" name="WordArt 53">
          <a:extLst>
            <a:ext uri="{FF2B5EF4-FFF2-40B4-BE49-F238E27FC236}">
              <a16:creationId xmlns:a16="http://schemas.microsoft.com/office/drawing/2014/main" id="{70EAE0F0-497D-4863-88D8-D27C8A435E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1" name="WordArt 60">
          <a:extLst>
            <a:ext uri="{FF2B5EF4-FFF2-40B4-BE49-F238E27FC236}">
              <a16:creationId xmlns:a16="http://schemas.microsoft.com/office/drawing/2014/main" id="{79BB7A56-5251-47BD-96C3-B285016E1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2" name="WordArt 61">
          <a:extLst>
            <a:ext uri="{FF2B5EF4-FFF2-40B4-BE49-F238E27FC236}">
              <a16:creationId xmlns:a16="http://schemas.microsoft.com/office/drawing/2014/main" id="{48274128-5CBF-4B57-A042-D0A1822D28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3" name="WordArt 63">
          <a:extLst>
            <a:ext uri="{FF2B5EF4-FFF2-40B4-BE49-F238E27FC236}">
              <a16:creationId xmlns:a16="http://schemas.microsoft.com/office/drawing/2014/main" id="{EFBF3B1F-3427-4E13-B347-2902B70636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4" name="WordArt 66">
          <a:extLst>
            <a:ext uri="{FF2B5EF4-FFF2-40B4-BE49-F238E27FC236}">
              <a16:creationId xmlns:a16="http://schemas.microsoft.com/office/drawing/2014/main" id="{4BA25461-A9A0-40CE-9ACF-01FBBAD1AD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5" name="WordArt 52">
          <a:extLst>
            <a:ext uri="{FF2B5EF4-FFF2-40B4-BE49-F238E27FC236}">
              <a16:creationId xmlns:a16="http://schemas.microsoft.com/office/drawing/2014/main" id="{977C8257-28F2-433A-B695-8C2D615A57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6" name="WordArt 53">
          <a:extLst>
            <a:ext uri="{FF2B5EF4-FFF2-40B4-BE49-F238E27FC236}">
              <a16:creationId xmlns:a16="http://schemas.microsoft.com/office/drawing/2014/main" id="{CEEA2D54-8D02-458D-B2B4-C84318C462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7" name="WordArt 60">
          <a:extLst>
            <a:ext uri="{FF2B5EF4-FFF2-40B4-BE49-F238E27FC236}">
              <a16:creationId xmlns:a16="http://schemas.microsoft.com/office/drawing/2014/main" id="{F00318A6-4C8E-4CD8-BEDF-910A10DC4B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8" name="WordArt 61">
          <a:extLst>
            <a:ext uri="{FF2B5EF4-FFF2-40B4-BE49-F238E27FC236}">
              <a16:creationId xmlns:a16="http://schemas.microsoft.com/office/drawing/2014/main" id="{D932FAA4-C12C-4CE1-AD51-EBD41EB39C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09" name="WordArt 63">
          <a:extLst>
            <a:ext uri="{FF2B5EF4-FFF2-40B4-BE49-F238E27FC236}">
              <a16:creationId xmlns:a16="http://schemas.microsoft.com/office/drawing/2014/main" id="{D8F02228-96F3-4EEE-A417-98A445CE50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0" name="WordArt 66">
          <a:extLst>
            <a:ext uri="{FF2B5EF4-FFF2-40B4-BE49-F238E27FC236}">
              <a16:creationId xmlns:a16="http://schemas.microsoft.com/office/drawing/2014/main" id="{E6E8352D-C5A3-425C-8D89-3536AD0384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1" name="WordArt 52">
          <a:extLst>
            <a:ext uri="{FF2B5EF4-FFF2-40B4-BE49-F238E27FC236}">
              <a16:creationId xmlns:a16="http://schemas.microsoft.com/office/drawing/2014/main" id="{2832EB74-8A4E-4623-83ED-6D4FDB3DCD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2" name="WordArt 53">
          <a:extLst>
            <a:ext uri="{FF2B5EF4-FFF2-40B4-BE49-F238E27FC236}">
              <a16:creationId xmlns:a16="http://schemas.microsoft.com/office/drawing/2014/main" id="{AE5B39F3-8CB1-4673-9B5B-649758BB5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3" name="WordArt 60">
          <a:extLst>
            <a:ext uri="{FF2B5EF4-FFF2-40B4-BE49-F238E27FC236}">
              <a16:creationId xmlns:a16="http://schemas.microsoft.com/office/drawing/2014/main" id="{C1BD123B-6C9D-4A26-BA70-F86C81EF3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4" name="WordArt 61">
          <a:extLst>
            <a:ext uri="{FF2B5EF4-FFF2-40B4-BE49-F238E27FC236}">
              <a16:creationId xmlns:a16="http://schemas.microsoft.com/office/drawing/2014/main" id="{5B2F5E93-635D-4286-89F3-64C83A64CA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5" name="WordArt 63">
          <a:extLst>
            <a:ext uri="{FF2B5EF4-FFF2-40B4-BE49-F238E27FC236}">
              <a16:creationId xmlns:a16="http://schemas.microsoft.com/office/drawing/2014/main" id="{2CFED250-5C5B-48CD-9E54-0943FB30D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6" name="WordArt 66">
          <a:extLst>
            <a:ext uri="{FF2B5EF4-FFF2-40B4-BE49-F238E27FC236}">
              <a16:creationId xmlns:a16="http://schemas.microsoft.com/office/drawing/2014/main" id="{F23EBC4F-831F-465A-8723-00B9507D00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7" name="WordArt 52">
          <a:extLst>
            <a:ext uri="{FF2B5EF4-FFF2-40B4-BE49-F238E27FC236}">
              <a16:creationId xmlns:a16="http://schemas.microsoft.com/office/drawing/2014/main" id="{BAB35959-3E24-4DDB-A5A9-81E76A254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8" name="WordArt 53">
          <a:extLst>
            <a:ext uri="{FF2B5EF4-FFF2-40B4-BE49-F238E27FC236}">
              <a16:creationId xmlns:a16="http://schemas.microsoft.com/office/drawing/2014/main" id="{26AEF896-6FF5-442E-9E1B-F2B8A0EA9B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19" name="WordArt 60">
          <a:extLst>
            <a:ext uri="{FF2B5EF4-FFF2-40B4-BE49-F238E27FC236}">
              <a16:creationId xmlns:a16="http://schemas.microsoft.com/office/drawing/2014/main" id="{3FCE9A2A-0366-4534-829C-B556A45158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0" name="WordArt 61">
          <a:extLst>
            <a:ext uri="{FF2B5EF4-FFF2-40B4-BE49-F238E27FC236}">
              <a16:creationId xmlns:a16="http://schemas.microsoft.com/office/drawing/2014/main" id="{09287E09-3323-40D0-AA75-AC054F5206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1" name="WordArt 63">
          <a:extLst>
            <a:ext uri="{FF2B5EF4-FFF2-40B4-BE49-F238E27FC236}">
              <a16:creationId xmlns:a16="http://schemas.microsoft.com/office/drawing/2014/main" id="{D0B5E144-3384-41FE-8C35-CC0A51C939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2" name="WordArt 66">
          <a:extLst>
            <a:ext uri="{FF2B5EF4-FFF2-40B4-BE49-F238E27FC236}">
              <a16:creationId xmlns:a16="http://schemas.microsoft.com/office/drawing/2014/main" id="{F2E65ADB-603C-486F-B0AB-AA71951BC5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3" name="WordArt 72">
          <a:extLst>
            <a:ext uri="{FF2B5EF4-FFF2-40B4-BE49-F238E27FC236}">
              <a16:creationId xmlns:a16="http://schemas.microsoft.com/office/drawing/2014/main" id="{B69F7F4B-7ECC-4CFF-AD3E-51E674F511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4" name="WordArt 73">
          <a:extLst>
            <a:ext uri="{FF2B5EF4-FFF2-40B4-BE49-F238E27FC236}">
              <a16:creationId xmlns:a16="http://schemas.microsoft.com/office/drawing/2014/main" id="{87574214-BC75-41BE-9994-CEFFBAEEAD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5" name="WordArt 74">
          <a:extLst>
            <a:ext uri="{FF2B5EF4-FFF2-40B4-BE49-F238E27FC236}">
              <a16:creationId xmlns:a16="http://schemas.microsoft.com/office/drawing/2014/main" id="{528B0DF8-73BA-4E51-A044-31B2B40509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6" name="WordArt 75">
          <a:extLst>
            <a:ext uri="{FF2B5EF4-FFF2-40B4-BE49-F238E27FC236}">
              <a16:creationId xmlns:a16="http://schemas.microsoft.com/office/drawing/2014/main" id="{30F411BC-B95B-4EFA-812B-8ECCFE576B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7" name="WordArt 76">
          <a:extLst>
            <a:ext uri="{FF2B5EF4-FFF2-40B4-BE49-F238E27FC236}">
              <a16:creationId xmlns:a16="http://schemas.microsoft.com/office/drawing/2014/main" id="{A2639805-51AA-44EF-AF22-CFFCBE8F09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28" name="WordArt 77">
          <a:extLst>
            <a:ext uri="{FF2B5EF4-FFF2-40B4-BE49-F238E27FC236}">
              <a16:creationId xmlns:a16="http://schemas.microsoft.com/office/drawing/2014/main" id="{1852DEF0-1294-4EAC-B076-E6FDF7BB4D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29" name="WordArt 52">
          <a:extLst>
            <a:ext uri="{FF2B5EF4-FFF2-40B4-BE49-F238E27FC236}">
              <a16:creationId xmlns:a16="http://schemas.microsoft.com/office/drawing/2014/main" id="{37EA48E9-5E86-4630-B53C-76B39FD726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0" name="WordArt 53">
          <a:extLst>
            <a:ext uri="{FF2B5EF4-FFF2-40B4-BE49-F238E27FC236}">
              <a16:creationId xmlns:a16="http://schemas.microsoft.com/office/drawing/2014/main" id="{C21C2EBE-65C3-4D7A-A3B0-C80DB357F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1" name="WordArt 60">
          <a:extLst>
            <a:ext uri="{FF2B5EF4-FFF2-40B4-BE49-F238E27FC236}">
              <a16:creationId xmlns:a16="http://schemas.microsoft.com/office/drawing/2014/main" id="{D553B6B5-B569-40A5-A828-2923866B1A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2" name="WordArt 61">
          <a:extLst>
            <a:ext uri="{FF2B5EF4-FFF2-40B4-BE49-F238E27FC236}">
              <a16:creationId xmlns:a16="http://schemas.microsoft.com/office/drawing/2014/main" id="{C924DBD5-715B-43C9-BC9A-4A63AB3E78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3" name="WordArt 63">
          <a:extLst>
            <a:ext uri="{FF2B5EF4-FFF2-40B4-BE49-F238E27FC236}">
              <a16:creationId xmlns:a16="http://schemas.microsoft.com/office/drawing/2014/main" id="{582B2474-1C4E-4AAC-A114-AFE98D3376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4" name="WordArt 66">
          <a:extLst>
            <a:ext uri="{FF2B5EF4-FFF2-40B4-BE49-F238E27FC236}">
              <a16:creationId xmlns:a16="http://schemas.microsoft.com/office/drawing/2014/main" id="{4BEDC0B1-424F-4A58-A262-E39757C241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5" name="WordArt 52">
          <a:extLst>
            <a:ext uri="{FF2B5EF4-FFF2-40B4-BE49-F238E27FC236}">
              <a16:creationId xmlns:a16="http://schemas.microsoft.com/office/drawing/2014/main" id="{EE01786B-C00B-44E9-AEAC-A7CDFF84F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6" name="WordArt 53">
          <a:extLst>
            <a:ext uri="{FF2B5EF4-FFF2-40B4-BE49-F238E27FC236}">
              <a16:creationId xmlns:a16="http://schemas.microsoft.com/office/drawing/2014/main" id="{376A6286-1AE4-4C08-BBA3-53F1341665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7" name="WordArt 60">
          <a:extLst>
            <a:ext uri="{FF2B5EF4-FFF2-40B4-BE49-F238E27FC236}">
              <a16:creationId xmlns:a16="http://schemas.microsoft.com/office/drawing/2014/main" id="{4C721314-99C8-41A4-86B7-705143502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8" name="WordArt 61">
          <a:extLst>
            <a:ext uri="{FF2B5EF4-FFF2-40B4-BE49-F238E27FC236}">
              <a16:creationId xmlns:a16="http://schemas.microsoft.com/office/drawing/2014/main" id="{D64E218C-42B7-4791-9E94-48642B7EF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39" name="WordArt 63">
          <a:extLst>
            <a:ext uri="{FF2B5EF4-FFF2-40B4-BE49-F238E27FC236}">
              <a16:creationId xmlns:a16="http://schemas.microsoft.com/office/drawing/2014/main" id="{8E159D7B-87F4-4047-9CF2-4C78A71C29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0" name="WordArt 66">
          <a:extLst>
            <a:ext uri="{FF2B5EF4-FFF2-40B4-BE49-F238E27FC236}">
              <a16:creationId xmlns:a16="http://schemas.microsoft.com/office/drawing/2014/main" id="{57704878-20E3-4A0E-B8E8-BC26247372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1" name="WordArt 90">
          <a:extLst>
            <a:ext uri="{FF2B5EF4-FFF2-40B4-BE49-F238E27FC236}">
              <a16:creationId xmlns:a16="http://schemas.microsoft.com/office/drawing/2014/main" id="{0FE4F021-42DB-42A5-9FF4-26500211FA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2" name="WordArt 91">
          <a:extLst>
            <a:ext uri="{FF2B5EF4-FFF2-40B4-BE49-F238E27FC236}">
              <a16:creationId xmlns:a16="http://schemas.microsoft.com/office/drawing/2014/main" id="{2FFFC7B9-744B-46A4-A45D-73D750F80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3" name="WordArt 92">
          <a:extLst>
            <a:ext uri="{FF2B5EF4-FFF2-40B4-BE49-F238E27FC236}">
              <a16:creationId xmlns:a16="http://schemas.microsoft.com/office/drawing/2014/main" id="{6FD84551-574D-4207-A56D-04DB270278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4" name="WordArt 93">
          <a:extLst>
            <a:ext uri="{FF2B5EF4-FFF2-40B4-BE49-F238E27FC236}">
              <a16:creationId xmlns:a16="http://schemas.microsoft.com/office/drawing/2014/main" id="{DAE3FAE7-C85E-4899-8813-0C945518EC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5" name="WordArt 94">
          <a:extLst>
            <a:ext uri="{FF2B5EF4-FFF2-40B4-BE49-F238E27FC236}">
              <a16:creationId xmlns:a16="http://schemas.microsoft.com/office/drawing/2014/main" id="{9DAA1FF0-C8F4-4CDA-9F19-2B1A193E6C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446" name="WordArt 95">
          <a:extLst>
            <a:ext uri="{FF2B5EF4-FFF2-40B4-BE49-F238E27FC236}">
              <a16:creationId xmlns:a16="http://schemas.microsoft.com/office/drawing/2014/main" id="{C3631B94-6D7E-48CB-B2A7-248B7C7937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7" name="WordArt 52">
          <a:extLst>
            <a:ext uri="{FF2B5EF4-FFF2-40B4-BE49-F238E27FC236}">
              <a16:creationId xmlns:a16="http://schemas.microsoft.com/office/drawing/2014/main" id="{A8835021-6452-4013-BE0B-3A0C983C87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8" name="WordArt 53">
          <a:extLst>
            <a:ext uri="{FF2B5EF4-FFF2-40B4-BE49-F238E27FC236}">
              <a16:creationId xmlns:a16="http://schemas.microsoft.com/office/drawing/2014/main" id="{92E130B9-E7E3-41F7-B6B7-C4102A33F3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49" name="WordArt 60">
          <a:extLst>
            <a:ext uri="{FF2B5EF4-FFF2-40B4-BE49-F238E27FC236}">
              <a16:creationId xmlns:a16="http://schemas.microsoft.com/office/drawing/2014/main" id="{AA566BD5-8BB7-4E89-9EA9-8C440F3827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0" name="WordArt 61">
          <a:extLst>
            <a:ext uri="{FF2B5EF4-FFF2-40B4-BE49-F238E27FC236}">
              <a16:creationId xmlns:a16="http://schemas.microsoft.com/office/drawing/2014/main" id="{909D2D8A-F177-4276-AB7E-6EBC64DA55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1" name="WordArt 63">
          <a:extLst>
            <a:ext uri="{FF2B5EF4-FFF2-40B4-BE49-F238E27FC236}">
              <a16:creationId xmlns:a16="http://schemas.microsoft.com/office/drawing/2014/main" id="{203CE189-669C-4FFD-80A2-4547D1B54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2" name="WordArt 66">
          <a:extLst>
            <a:ext uri="{FF2B5EF4-FFF2-40B4-BE49-F238E27FC236}">
              <a16:creationId xmlns:a16="http://schemas.microsoft.com/office/drawing/2014/main" id="{1C607253-0FA7-4334-9900-52A39CF5CB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3" name="WordArt 52">
          <a:extLst>
            <a:ext uri="{FF2B5EF4-FFF2-40B4-BE49-F238E27FC236}">
              <a16:creationId xmlns:a16="http://schemas.microsoft.com/office/drawing/2014/main" id="{5E9CC8AE-314B-415B-B816-7115A52157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4" name="WordArt 53">
          <a:extLst>
            <a:ext uri="{FF2B5EF4-FFF2-40B4-BE49-F238E27FC236}">
              <a16:creationId xmlns:a16="http://schemas.microsoft.com/office/drawing/2014/main" id="{A8E74728-E689-4B0A-8BDD-7CDBBA7BF3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5" name="WordArt 60">
          <a:extLst>
            <a:ext uri="{FF2B5EF4-FFF2-40B4-BE49-F238E27FC236}">
              <a16:creationId xmlns:a16="http://schemas.microsoft.com/office/drawing/2014/main" id="{4926E599-F251-475D-A3BE-0382643BF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6" name="WordArt 61">
          <a:extLst>
            <a:ext uri="{FF2B5EF4-FFF2-40B4-BE49-F238E27FC236}">
              <a16:creationId xmlns:a16="http://schemas.microsoft.com/office/drawing/2014/main" id="{FBCB518B-36CC-4624-9D29-9D93E0F60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7" name="WordArt 63">
          <a:extLst>
            <a:ext uri="{FF2B5EF4-FFF2-40B4-BE49-F238E27FC236}">
              <a16:creationId xmlns:a16="http://schemas.microsoft.com/office/drawing/2014/main" id="{75D8471B-A2D4-4499-B9F1-72C4B07571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8" name="WordArt 66">
          <a:extLst>
            <a:ext uri="{FF2B5EF4-FFF2-40B4-BE49-F238E27FC236}">
              <a16:creationId xmlns:a16="http://schemas.microsoft.com/office/drawing/2014/main" id="{50E31EB8-2AD5-41DF-9BE5-E0ABBD1E89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59" name="WordArt 52">
          <a:extLst>
            <a:ext uri="{FF2B5EF4-FFF2-40B4-BE49-F238E27FC236}">
              <a16:creationId xmlns:a16="http://schemas.microsoft.com/office/drawing/2014/main" id="{135C58EC-46FA-4BD3-AB2D-EAE95801D8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0" name="WordArt 53">
          <a:extLst>
            <a:ext uri="{FF2B5EF4-FFF2-40B4-BE49-F238E27FC236}">
              <a16:creationId xmlns:a16="http://schemas.microsoft.com/office/drawing/2014/main" id="{3F0AB774-3454-431A-86E1-94A7DE38A6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1" name="WordArt 60">
          <a:extLst>
            <a:ext uri="{FF2B5EF4-FFF2-40B4-BE49-F238E27FC236}">
              <a16:creationId xmlns:a16="http://schemas.microsoft.com/office/drawing/2014/main" id="{82F14F85-5FD1-468D-89E6-17506CE3A6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2" name="WordArt 61">
          <a:extLst>
            <a:ext uri="{FF2B5EF4-FFF2-40B4-BE49-F238E27FC236}">
              <a16:creationId xmlns:a16="http://schemas.microsoft.com/office/drawing/2014/main" id="{C3696D4D-90D3-44E6-97B8-BC0479C368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3" name="WordArt 63">
          <a:extLst>
            <a:ext uri="{FF2B5EF4-FFF2-40B4-BE49-F238E27FC236}">
              <a16:creationId xmlns:a16="http://schemas.microsoft.com/office/drawing/2014/main" id="{AABDCF4B-52F5-4BE2-B7C3-051272291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4" name="WordArt 66">
          <a:extLst>
            <a:ext uri="{FF2B5EF4-FFF2-40B4-BE49-F238E27FC236}">
              <a16:creationId xmlns:a16="http://schemas.microsoft.com/office/drawing/2014/main" id="{1E44CCDD-2C7B-472B-B567-C92F6394C7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5" name="WordArt 52">
          <a:extLst>
            <a:ext uri="{FF2B5EF4-FFF2-40B4-BE49-F238E27FC236}">
              <a16:creationId xmlns:a16="http://schemas.microsoft.com/office/drawing/2014/main" id="{65F1DD21-0EB8-453D-A2BF-00C2B82F2A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6" name="WordArt 53">
          <a:extLst>
            <a:ext uri="{FF2B5EF4-FFF2-40B4-BE49-F238E27FC236}">
              <a16:creationId xmlns:a16="http://schemas.microsoft.com/office/drawing/2014/main" id="{F1BED3E7-54AD-4609-A6FD-C01A7A5880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7" name="WordArt 60">
          <a:extLst>
            <a:ext uri="{FF2B5EF4-FFF2-40B4-BE49-F238E27FC236}">
              <a16:creationId xmlns:a16="http://schemas.microsoft.com/office/drawing/2014/main" id="{BEC78D7D-6D25-42CA-94AF-D43615AA2A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8" name="WordArt 61">
          <a:extLst>
            <a:ext uri="{FF2B5EF4-FFF2-40B4-BE49-F238E27FC236}">
              <a16:creationId xmlns:a16="http://schemas.microsoft.com/office/drawing/2014/main" id="{26B193DB-FC9B-4A47-B2FD-617D7F8D1F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69" name="WordArt 63">
          <a:extLst>
            <a:ext uri="{FF2B5EF4-FFF2-40B4-BE49-F238E27FC236}">
              <a16:creationId xmlns:a16="http://schemas.microsoft.com/office/drawing/2014/main" id="{764097DB-2D9F-48F9-82A6-F67559CE0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0" name="WordArt 66">
          <a:extLst>
            <a:ext uri="{FF2B5EF4-FFF2-40B4-BE49-F238E27FC236}">
              <a16:creationId xmlns:a16="http://schemas.microsoft.com/office/drawing/2014/main" id="{5CAC4728-1A9A-4DF7-9F2B-E8488DF22F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1" name="WordArt 52">
          <a:extLst>
            <a:ext uri="{FF2B5EF4-FFF2-40B4-BE49-F238E27FC236}">
              <a16:creationId xmlns:a16="http://schemas.microsoft.com/office/drawing/2014/main" id="{5D142FE9-6E52-4FEA-B236-EFAE8D8B3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2" name="WordArt 53">
          <a:extLst>
            <a:ext uri="{FF2B5EF4-FFF2-40B4-BE49-F238E27FC236}">
              <a16:creationId xmlns:a16="http://schemas.microsoft.com/office/drawing/2014/main" id="{35A84742-656C-4699-8796-875DACDCEF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3" name="WordArt 60">
          <a:extLst>
            <a:ext uri="{FF2B5EF4-FFF2-40B4-BE49-F238E27FC236}">
              <a16:creationId xmlns:a16="http://schemas.microsoft.com/office/drawing/2014/main" id="{19864E42-1CDE-4FD3-81E9-9D582E604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4" name="WordArt 61">
          <a:extLst>
            <a:ext uri="{FF2B5EF4-FFF2-40B4-BE49-F238E27FC236}">
              <a16:creationId xmlns:a16="http://schemas.microsoft.com/office/drawing/2014/main" id="{489AFA3A-D5FF-46DF-A341-512FBD219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5" name="WordArt 63">
          <a:extLst>
            <a:ext uri="{FF2B5EF4-FFF2-40B4-BE49-F238E27FC236}">
              <a16:creationId xmlns:a16="http://schemas.microsoft.com/office/drawing/2014/main" id="{96072AC6-72B1-4B26-8F1C-1FCFC84733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6" name="WordArt 66">
          <a:extLst>
            <a:ext uri="{FF2B5EF4-FFF2-40B4-BE49-F238E27FC236}">
              <a16:creationId xmlns:a16="http://schemas.microsoft.com/office/drawing/2014/main" id="{8AFD6BC8-975F-491A-8DA7-4094FB9AE5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7" name="WordArt 52">
          <a:extLst>
            <a:ext uri="{FF2B5EF4-FFF2-40B4-BE49-F238E27FC236}">
              <a16:creationId xmlns:a16="http://schemas.microsoft.com/office/drawing/2014/main" id="{730ADC09-33B7-4BDF-8980-CCA74C507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8" name="WordArt 53">
          <a:extLst>
            <a:ext uri="{FF2B5EF4-FFF2-40B4-BE49-F238E27FC236}">
              <a16:creationId xmlns:a16="http://schemas.microsoft.com/office/drawing/2014/main" id="{FEC9D9DE-2780-457C-85C4-44007D1D05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79" name="WordArt 60">
          <a:extLst>
            <a:ext uri="{FF2B5EF4-FFF2-40B4-BE49-F238E27FC236}">
              <a16:creationId xmlns:a16="http://schemas.microsoft.com/office/drawing/2014/main" id="{32FE7CEC-BBF1-4E17-B066-9D972D13F2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0" name="WordArt 61">
          <a:extLst>
            <a:ext uri="{FF2B5EF4-FFF2-40B4-BE49-F238E27FC236}">
              <a16:creationId xmlns:a16="http://schemas.microsoft.com/office/drawing/2014/main" id="{44CB13BB-AF70-49CE-9487-2B51A3DD9D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1" name="WordArt 63">
          <a:extLst>
            <a:ext uri="{FF2B5EF4-FFF2-40B4-BE49-F238E27FC236}">
              <a16:creationId xmlns:a16="http://schemas.microsoft.com/office/drawing/2014/main" id="{D3323785-4E65-4E33-84E3-96F5DBC3EE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2" name="WordArt 66">
          <a:extLst>
            <a:ext uri="{FF2B5EF4-FFF2-40B4-BE49-F238E27FC236}">
              <a16:creationId xmlns:a16="http://schemas.microsoft.com/office/drawing/2014/main" id="{DC4377CA-FEE7-4A42-875A-9E9E4EB8B2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3" name="WordArt 52">
          <a:extLst>
            <a:ext uri="{FF2B5EF4-FFF2-40B4-BE49-F238E27FC236}">
              <a16:creationId xmlns:a16="http://schemas.microsoft.com/office/drawing/2014/main" id="{1A656A41-DD35-4E43-BF8D-8AB57DFE92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4" name="WordArt 53">
          <a:extLst>
            <a:ext uri="{FF2B5EF4-FFF2-40B4-BE49-F238E27FC236}">
              <a16:creationId xmlns:a16="http://schemas.microsoft.com/office/drawing/2014/main" id="{FB64AD33-1FF5-4EF0-9717-07119936F1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5" name="WordArt 60">
          <a:extLst>
            <a:ext uri="{FF2B5EF4-FFF2-40B4-BE49-F238E27FC236}">
              <a16:creationId xmlns:a16="http://schemas.microsoft.com/office/drawing/2014/main" id="{6C0B0A3E-93B7-4155-B666-C2971D9B0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6" name="WordArt 61">
          <a:extLst>
            <a:ext uri="{FF2B5EF4-FFF2-40B4-BE49-F238E27FC236}">
              <a16:creationId xmlns:a16="http://schemas.microsoft.com/office/drawing/2014/main" id="{F199CB46-7B94-4969-A8FF-6C38329929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7" name="WordArt 63">
          <a:extLst>
            <a:ext uri="{FF2B5EF4-FFF2-40B4-BE49-F238E27FC236}">
              <a16:creationId xmlns:a16="http://schemas.microsoft.com/office/drawing/2014/main" id="{A32A65E0-BEC9-46DE-8197-4E770A961B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8" name="WordArt 66">
          <a:extLst>
            <a:ext uri="{FF2B5EF4-FFF2-40B4-BE49-F238E27FC236}">
              <a16:creationId xmlns:a16="http://schemas.microsoft.com/office/drawing/2014/main" id="{B3DA3C70-D6FA-4DD8-8EA6-897B21254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89" name="WordArt 52">
          <a:extLst>
            <a:ext uri="{FF2B5EF4-FFF2-40B4-BE49-F238E27FC236}">
              <a16:creationId xmlns:a16="http://schemas.microsoft.com/office/drawing/2014/main" id="{238A18A4-39B3-4D1F-B29A-700A6E0380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0" name="WordArt 53">
          <a:extLst>
            <a:ext uri="{FF2B5EF4-FFF2-40B4-BE49-F238E27FC236}">
              <a16:creationId xmlns:a16="http://schemas.microsoft.com/office/drawing/2014/main" id="{7135F1EE-AD58-4ADF-8F7D-B76138F885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1" name="WordArt 60">
          <a:extLst>
            <a:ext uri="{FF2B5EF4-FFF2-40B4-BE49-F238E27FC236}">
              <a16:creationId xmlns:a16="http://schemas.microsoft.com/office/drawing/2014/main" id="{96DA4093-4EC3-49BA-8278-D32BE15FE4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2" name="WordArt 61">
          <a:extLst>
            <a:ext uri="{FF2B5EF4-FFF2-40B4-BE49-F238E27FC236}">
              <a16:creationId xmlns:a16="http://schemas.microsoft.com/office/drawing/2014/main" id="{3AC9D001-52D3-4A23-B3FF-3ED3C41E8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3" name="WordArt 63">
          <a:extLst>
            <a:ext uri="{FF2B5EF4-FFF2-40B4-BE49-F238E27FC236}">
              <a16:creationId xmlns:a16="http://schemas.microsoft.com/office/drawing/2014/main" id="{4D67339F-FA45-4F86-A236-4C1B410CE0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70808" y="11480800"/>
          <a:ext cx="41211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4" name="WordArt 66">
          <a:extLst>
            <a:ext uri="{FF2B5EF4-FFF2-40B4-BE49-F238E27FC236}">
              <a16:creationId xmlns:a16="http://schemas.microsoft.com/office/drawing/2014/main" id="{E8BF1C94-8B15-44E2-A14C-3740BCC75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80800"/>
          <a:ext cx="630382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5" name="WordArt 52">
          <a:extLst>
            <a:ext uri="{FF2B5EF4-FFF2-40B4-BE49-F238E27FC236}">
              <a16:creationId xmlns:a16="http://schemas.microsoft.com/office/drawing/2014/main" id="{4CCFC0F3-BB98-419D-B865-4367D8F0D7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6" name="WordArt 53">
          <a:extLst>
            <a:ext uri="{FF2B5EF4-FFF2-40B4-BE49-F238E27FC236}">
              <a16:creationId xmlns:a16="http://schemas.microsoft.com/office/drawing/2014/main" id="{D8F5D53C-0393-407E-B3A0-7564B2B58F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7" name="WordArt 60">
          <a:extLst>
            <a:ext uri="{FF2B5EF4-FFF2-40B4-BE49-F238E27FC236}">
              <a16:creationId xmlns:a16="http://schemas.microsoft.com/office/drawing/2014/main" id="{3A50C9AE-63C8-4FEF-9D3A-1B5F4007C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8" name="WordArt 61">
          <a:extLst>
            <a:ext uri="{FF2B5EF4-FFF2-40B4-BE49-F238E27FC236}">
              <a16:creationId xmlns:a16="http://schemas.microsoft.com/office/drawing/2014/main" id="{4892357F-04DA-47A5-BBE7-67A6AE108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499" name="WordArt 63">
          <a:extLst>
            <a:ext uri="{FF2B5EF4-FFF2-40B4-BE49-F238E27FC236}">
              <a16:creationId xmlns:a16="http://schemas.microsoft.com/office/drawing/2014/main" id="{757FA650-7024-45DC-8517-30C88A571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0" name="WordArt 66">
          <a:extLst>
            <a:ext uri="{FF2B5EF4-FFF2-40B4-BE49-F238E27FC236}">
              <a16:creationId xmlns:a16="http://schemas.microsoft.com/office/drawing/2014/main" id="{4085AAB4-7A4E-459E-9FDE-56F3D56DC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1" name="WordArt 52">
          <a:extLst>
            <a:ext uri="{FF2B5EF4-FFF2-40B4-BE49-F238E27FC236}">
              <a16:creationId xmlns:a16="http://schemas.microsoft.com/office/drawing/2014/main" id="{C3C2572F-73CC-4092-90EA-DE61A9D75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2" name="WordArt 53">
          <a:extLst>
            <a:ext uri="{FF2B5EF4-FFF2-40B4-BE49-F238E27FC236}">
              <a16:creationId xmlns:a16="http://schemas.microsoft.com/office/drawing/2014/main" id="{B6F79DAB-F7C0-4E78-BCD5-6AD51D2DD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3" name="WordArt 60">
          <a:extLst>
            <a:ext uri="{FF2B5EF4-FFF2-40B4-BE49-F238E27FC236}">
              <a16:creationId xmlns:a16="http://schemas.microsoft.com/office/drawing/2014/main" id="{126148B5-370B-4BFE-ABC9-6CA899E522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4" name="WordArt 61">
          <a:extLst>
            <a:ext uri="{FF2B5EF4-FFF2-40B4-BE49-F238E27FC236}">
              <a16:creationId xmlns:a16="http://schemas.microsoft.com/office/drawing/2014/main" id="{917A0EFB-20CD-419A-9924-76EBD3601E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5" name="WordArt 63">
          <a:extLst>
            <a:ext uri="{FF2B5EF4-FFF2-40B4-BE49-F238E27FC236}">
              <a16:creationId xmlns:a16="http://schemas.microsoft.com/office/drawing/2014/main" id="{0CBA2D14-BF44-483E-BD57-C6BBAC3965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6" name="WordArt 66">
          <a:extLst>
            <a:ext uri="{FF2B5EF4-FFF2-40B4-BE49-F238E27FC236}">
              <a16:creationId xmlns:a16="http://schemas.microsoft.com/office/drawing/2014/main" id="{89C66A63-F099-47BC-A8CE-66C7E64292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7" name="WordArt 52">
          <a:extLst>
            <a:ext uri="{FF2B5EF4-FFF2-40B4-BE49-F238E27FC236}">
              <a16:creationId xmlns:a16="http://schemas.microsoft.com/office/drawing/2014/main" id="{BBC95B66-724E-4B99-8C92-29A080F1B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8" name="WordArt 53">
          <a:extLst>
            <a:ext uri="{FF2B5EF4-FFF2-40B4-BE49-F238E27FC236}">
              <a16:creationId xmlns:a16="http://schemas.microsoft.com/office/drawing/2014/main" id="{E7FED26C-CCEC-4A17-A398-2220AC69A8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09" name="WordArt 60">
          <a:extLst>
            <a:ext uri="{FF2B5EF4-FFF2-40B4-BE49-F238E27FC236}">
              <a16:creationId xmlns:a16="http://schemas.microsoft.com/office/drawing/2014/main" id="{A780E8A1-4771-40EA-9F3D-DA50C8B01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0" name="WordArt 61">
          <a:extLst>
            <a:ext uri="{FF2B5EF4-FFF2-40B4-BE49-F238E27FC236}">
              <a16:creationId xmlns:a16="http://schemas.microsoft.com/office/drawing/2014/main" id="{F59F7563-9580-4FB5-B2F7-729EF7362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1" name="WordArt 63">
          <a:extLst>
            <a:ext uri="{FF2B5EF4-FFF2-40B4-BE49-F238E27FC236}">
              <a16:creationId xmlns:a16="http://schemas.microsoft.com/office/drawing/2014/main" id="{6CCEAAED-D8D4-4A35-8060-9B69B702E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2" name="WordArt 66">
          <a:extLst>
            <a:ext uri="{FF2B5EF4-FFF2-40B4-BE49-F238E27FC236}">
              <a16:creationId xmlns:a16="http://schemas.microsoft.com/office/drawing/2014/main" id="{0847AA6A-0D14-46A5-B4A6-5727BCFA07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3" name="WordArt 52">
          <a:extLst>
            <a:ext uri="{FF2B5EF4-FFF2-40B4-BE49-F238E27FC236}">
              <a16:creationId xmlns:a16="http://schemas.microsoft.com/office/drawing/2014/main" id="{6635B880-C543-460C-9660-197C17C681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644438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4" name="WordArt 53">
          <a:extLst>
            <a:ext uri="{FF2B5EF4-FFF2-40B4-BE49-F238E27FC236}">
              <a16:creationId xmlns:a16="http://schemas.microsoft.com/office/drawing/2014/main" id="{CBC8CBAE-5029-4D81-BC6E-5C7A236CA0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644438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5" name="WordArt 60">
          <a:extLst>
            <a:ext uri="{FF2B5EF4-FFF2-40B4-BE49-F238E27FC236}">
              <a16:creationId xmlns:a16="http://schemas.microsoft.com/office/drawing/2014/main" id="{B01AF282-BD64-44E1-9072-5E9EBC1BA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644438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6" name="WordArt 61">
          <a:extLst>
            <a:ext uri="{FF2B5EF4-FFF2-40B4-BE49-F238E27FC236}">
              <a16:creationId xmlns:a16="http://schemas.microsoft.com/office/drawing/2014/main" id="{51D31FD6-2345-4841-9D9E-6C744DD59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644438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7" name="WordArt 63">
          <a:extLst>
            <a:ext uri="{FF2B5EF4-FFF2-40B4-BE49-F238E27FC236}">
              <a16:creationId xmlns:a16="http://schemas.microsoft.com/office/drawing/2014/main" id="{288F6444-3971-4581-89E7-B3BA658A0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644438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1518" name="WordArt 66">
          <a:extLst>
            <a:ext uri="{FF2B5EF4-FFF2-40B4-BE49-F238E27FC236}">
              <a16:creationId xmlns:a16="http://schemas.microsoft.com/office/drawing/2014/main" id="{FBF2379A-8935-4B78-B581-1C10EB7A9B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644438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19" name="WordArt 52">
          <a:extLst>
            <a:ext uri="{FF2B5EF4-FFF2-40B4-BE49-F238E27FC236}">
              <a16:creationId xmlns:a16="http://schemas.microsoft.com/office/drawing/2014/main" id="{B17D5E33-F490-4DE5-9D46-70AFD1880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0" name="WordArt 53">
          <a:extLst>
            <a:ext uri="{FF2B5EF4-FFF2-40B4-BE49-F238E27FC236}">
              <a16:creationId xmlns:a16="http://schemas.microsoft.com/office/drawing/2014/main" id="{A709816D-847F-4FFA-86D7-DF436FD802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1" name="WordArt 60">
          <a:extLst>
            <a:ext uri="{FF2B5EF4-FFF2-40B4-BE49-F238E27FC236}">
              <a16:creationId xmlns:a16="http://schemas.microsoft.com/office/drawing/2014/main" id="{1600B8A2-0AE1-43A5-9B4A-80A8C93C57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2" name="WordArt 61">
          <a:extLst>
            <a:ext uri="{FF2B5EF4-FFF2-40B4-BE49-F238E27FC236}">
              <a16:creationId xmlns:a16="http://schemas.microsoft.com/office/drawing/2014/main" id="{DD121E59-7D1D-4415-B4E6-268EB8951E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808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3" name="WordArt 63">
          <a:extLst>
            <a:ext uri="{FF2B5EF4-FFF2-40B4-BE49-F238E27FC236}">
              <a16:creationId xmlns:a16="http://schemas.microsoft.com/office/drawing/2014/main" id="{48E104AB-95DA-49C3-AD07-4195DB555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8080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1524" name="WordArt 66">
          <a:extLst>
            <a:ext uri="{FF2B5EF4-FFF2-40B4-BE49-F238E27FC236}">
              <a16:creationId xmlns:a16="http://schemas.microsoft.com/office/drawing/2014/main" id="{C433C774-4175-4C6D-86F6-A40408A85F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8080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5" name="WordArt 52">
          <a:extLst>
            <a:ext uri="{FF2B5EF4-FFF2-40B4-BE49-F238E27FC236}">
              <a16:creationId xmlns:a16="http://schemas.microsoft.com/office/drawing/2014/main" id="{C896C261-2AAD-4937-AE08-D5AC96AE2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6" name="WordArt 53">
          <a:extLst>
            <a:ext uri="{FF2B5EF4-FFF2-40B4-BE49-F238E27FC236}">
              <a16:creationId xmlns:a16="http://schemas.microsoft.com/office/drawing/2014/main" id="{8C6C2612-15AC-4078-8B63-4ABAE0FFF0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7" name="WordArt 60">
          <a:extLst>
            <a:ext uri="{FF2B5EF4-FFF2-40B4-BE49-F238E27FC236}">
              <a16:creationId xmlns:a16="http://schemas.microsoft.com/office/drawing/2014/main" id="{A2CEFFC3-F57A-4F37-A934-EFE6F0D5D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8" name="WordArt 61">
          <a:extLst>
            <a:ext uri="{FF2B5EF4-FFF2-40B4-BE49-F238E27FC236}">
              <a16:creationId xmlns:a16="http://schemas.microsoft.com/office/drawing/2014/main" id="{868AEC33-B5EC-4994-BCD4-67CD4A1C38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29" name="WordArt 63">
          <a:extLst>
            <a:ext uri="{FF2B5EF4-FFF2-40B4-BE49-F238E27FC236}">
              <a16:creationId xmlns:a16="http://schemas.microsoft.com/office/drawing/2014/main" id="{6C11651C-6A7D-4E61-90D9-6DDDC21913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0" name="WordArt 66">
          <a:extLst>
            <a:ext uri="{FF2B5EF4-FFF2-40B4-BE49-F238E27FC236}">
              <a16:creationId xmlns:a16="http://schemas.microsoft.com/office/drawing/2014/main" id="{C94E46DE-48C4-4FBD-997C-BDC00B3D81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1" name="WordArt 52">
          <a:extLst>
            <a:ext uri="{FF2B5EF4-FFF2-40B4-BE49-F238E27FC236}">
              <a16:creationId xmlns:a16="http://schemas.microsoft.com/office/drawing/2014/main" id="{01D68AF8-B7F0-4A51-AAEC-DCB953B0F2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2" name="WordArt 53">
          <a:extLst>
            <a:ext uri="{FF2B5EF4-FFF2-40B4-BE49-F238E27FC236}">
              <a16:creationId xmlns:a16="http://schemas.microsoft.com/office/drawing/2014/main" id="{B1388DF5-432D-4AA0-A9C6-FF21784ADF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33" name="WordArt 56">
          <a:extLst>
            <a:ext uri="{FF2B5EF4-FFF2-40B4-BE49-F238E27FC236}">
              <a16:creationId xmlns:a16="http://schemas.microsoft.com/office/drawing/2014/main" id="{95F3074B-2723-48B2-A869-4C6A8EEA84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34" name="WordArt 59">
          <a:extLst>
            <a:ext uri="{FF2B5EF4-FFF2-40B4-BE49-F238E27FC236}">
              <a16:creationId xmlns:a16="http://schemas.microsoft.com/office/drawing/2014/main" id="{5E6C8855-4DF1-4806-90AE-0CA5EDB81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5" name="WordArt 60">
          <a:extLst>
            <a:ext uri="{FF2B5EF4-FFF2-40B4-BE49-F238E27FC236}">
              <a16:creationId xmlns:a16="http://schemas.microsoft.com/office/drawing/2014/main" id="{441CC8F0-9493-48DE-A330-6A42010A4E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6" name="WordArt 61">
          <a:extLst>
            <a:ext uri="{FF2B5EF4-FFF2-40B4-BE49-F238E27FC236}">
              <a16:creationId xmlns:a16="http://schemas.microsoft.com/office/drawing/2014/main" id="{D1970BD0-9AAD-48BC-89A0-8649E2B2B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7" name="WordArt 63">
          <a:extLst>
            <a:ext uri="{FF2B5EF4-FFF2-40B4-BE49-F238E27FC236}">
              <a16:creationId xmlns:a16="http://schemas.microsoft.com/office/drawing/2014/main" id="{11AF4D9B-117F-4DCF-814D-3D158C2328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8" name="WordArt 66">
          <a:extLst>
            <a:ext uri="{FF2B5EF4-FFF2-40B4-BE49-F238E27FC236}">
              <a16:creationId xmlns:a16="http://schemas.microsoft.com/office/drawing/2014/main" id="{D15FBF43-31FA-4E66-9F47-C6A67B11DD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39" name="WordArt 52">
          <a:extLst>
            <a:ext uri="{FF2B5EF4-FFF2-40B4-BE49-F238E27FC236}">
              <a16:creationId xmlns:a16="http://schemas.microsoft.com/office/drawing/2014/main" id="{C25A2D35-DD83-45DD-B304-04B2CDEB5C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0" name="WordArt 53">
          <a:extLst>
            <a:ext uri="{FF2B5EF4-FFF2-40B4-BE49-F238E27FC236}">
              <a16:creationId xmlns:a16="http://schemas.microsoft.com/office/drawing/2014/main" id="{45D8634F-9A78-41A2-A143-16CB8E6160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1" name="WordArt 60">
          <a:extLst>
            <a:ext uri="{FF2B5EF4-FFF2-40B4-BE49-F238E27FC236}">
              <a16:creationId xmlns:a16="http://schemas.microsoft.com/office/drawing/2014/main" id="{E46C2B81-39B0-40D4-8779-19BA2C5057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2" name="WordArt 61">
          <a:extLst>
            <a:ext uri="{FF2B5EF4-FFF2-40B4-BE49-F238E27FC236}">
              <a16:creationId xmlns:a16="http://schemas.microsoft.com/office/drawing/2014/main" id="{0EB8DBF9-0350-4925-956B-50BC7FFD1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3" name="WordArt 63">
          <a:extLst>
            <a:ext uri="{FF2B5EF4-FFF2-40B4-BE49-F238E27FC236}">
              <a16:creationId xmlns:a16="http://schemas.microsoft.com/office/drawing/2014/main" id="{46FA69DA-CDDC-496D-905F-A9E7DC8845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44" name="WordArt 66">
          <a:extLst>
            <a:ext uri="{FF2B5EF4-FFF2-40B4-BE49-F238E27FC236}">
              <a16:creationId xmlns:a16="http://schemas.microsoft.com/office/drawing/2014/main" id="{5749B6C8-92A9-411A-998C-0DA74F98EA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5" name="WordArt 52">
          <a:extLst>
            <a:ext uri="{FF2B5EF4-FFF2-40B4-BE49-F238E27FC236}">
              <a16:creationId xmlns:a16="http://schemas.microsoft.com/office/drawing/2014/main" id="{B27A4693-28C0-482A-BFD3-FC15D04AC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46" name="WordArt 53">
          <a:extLst>
            <a:ext uri="{FF2B5EF4-FFF2-40B4-BE49-F238E27FC236}">
              <a16:creationId xmlns:a16="http://schemas.microsoft.com/office/drawing/2014/main" id="{85791BCF-B73C-40B7-9824-E20B46D292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7" name="WordArt 60">
          <a:extLst>
            <a:ext uri="{FF2B5EF4-FFF2-40B4-BE49-F238E27FC236}">
              <a16:creationId xmlns:a16="http://schemas.microsoft.com/office/drawing/2014/main" id="{B6B0E95E-24B5-49B0-8181-704884A687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48" name="WordArt 61">
          <a:extLst>
            <a:ext uri="{FF2B5EF4-FFF2-40B4-BE49-F238E27FC236}">
              <a16:creationId xmlns:a16="http://schemas.microsoft.com/office/drawing/2014/main" id="{B931F269-DD67-423B-AEB6-1CE2711A64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49" name="WordArt 63">
          <a:extLst>
            <a:ext uri="{FF2B5EF4-FFF2-40B4-BE49-F238E27FC236}">
              <a16:creationId xmlns:a16="http://schemas.microsoft.com/office/drawing/2014/main" id="{2C7E9F0C-BFB0-4A26-B798-6381AFF95D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0" name="WordArt 66">
          <a:extLst>
            <a:ext uri="{FF2B5EF4-FFF2-40B4-BE49-F238E27FC236}">
              <a16:creationId xmlns:a16="http://schemas.microsoft.com/office/drawing/2014/main" id="{D4065E65-AD4E-4074-BA29-98810BA4F3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1" name="WordArt 52">
          <a:extLst>
            <a:ext uri="{FF2B5EF4-FFF2-40B4-BE49-F238E27FC236}">
              <a16:creationId xmlns:a16="http://schemas.microsoft.com/office/drawing/2014/main" id="{CF5ED23D-D015-4276-88BE-45F387960B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52" name="WordArt 53">
          <a:extLst>
            <a:ext uri="{FF2B5EF4-FFF2-40B4-BE49-F238E27FC236}">
              <a16:creationId xmlns:a16="http://schemas.microsoft.com/office/drawing/2014/main" id="{5C093C1C-E96B-4A6E-BCDC-4C66CAC60E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130175</xdr:colOff>
      <xdr:row>64</xdr:row>
      <xdr:rowOff>6350</xdr:rowOff>
    </xdr:from>
    <xdr:to>
      <xdr:col>1</xdr:col>
      <xdr:colOff>311150</xdr:colOff>
      <xdr:row>64</xdr:row>
      <xdr:rowOff>6350</xdr:rowOff>
    </xdr:to>
    <xdr:sp macro="" textlink="">
      <xdr:nvSpPr>
        <xdr:cNvPr id="1553" name="WordArt 59">
          <a:extLst>
            <a:ext uri="{FF2B5EF4-FFF2-40B4-BE49-F238E27FC236}">
              <a16:creationId xmlns:a16="http://schemas.microsoft.com/office/drawing/2014/main" id="{63C99FB1-FA63-4CC5-8191-D166DB0B4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5831" y="1148397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4" name="WordArt 60">
          <a:extLst>
            <a:ext uri="{FF2B5EF4-FFF2-40B4-BE49-F238E27FC236}">
              <a16:creationId xmlns:a16="http://schemas.microsoft.com/office/drawing/2014/main" id="{4FEB419B-EA93-4FD0-B867-5B2EFABC0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361950</xdr:colOff>
      <xdr:row>64</xdr:row>
      <xdr:rowOff>6350</xdr:rowOff>
    </xdr:from>
    <xdr:to>
      <xdr:col>3</xdr:col>
      <xdr:colOff>361950</xdr:colOff>
      <xdr:row>64</xdr:row>
      <xdr:rowOff>6350</xdr:rowOff>
    </xdr:to>
    <xdr:sp macro="" textlink="">
      <xdr:nvSpPr>
        <xdr:cNvPr id="1555" name="WordArt 61">
          <a:extLst>
            <a:ext uri="{FF2B5EF4-FFF2-40B4-BE49-F238E27FC236}">
              <a16:creationId xmlns:a16="http://schemas.microsoft.com/office/drawing/2014/main" id="{309A6AF4-48DB-4AF9-BB43-078F150C58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5544" y="114839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6" name="WordArt 63">
          <a:extLst>
            <a:ext uri="{FF2B5EF4-FFF2-40B4-BE49-F238E27FC236}">
              <a16:creationId xmlns:a16="http://schemas.microsoft.com/office/drawing/2014/main" id="{E7271AE7-28BC-4548-AC24-7C0735A21A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56838" y="114839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1557" name="WordArt 66">
          <a:extLst>
            <a:ext uri="{FF2B5EF4-FFF2-40B4-BE49-F238E27FC236}">
              <a16:creationId xmlns:a16="http://schemas.microsoft.com/office/drawing/2014/main" id="{F6474339-2845-42A6-820A-E23AF62C3C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1588" y="114839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58" name="WordArt 52">
          <a:extLst>
            <a:ext uri="{FF2B5EF4-FFF2-40B4-BE49-F238E27FC236}">
              <a16:creationId xmlns:a16="http://schemas.microsoft.com/office/drawing/2014/main" id="{59F60A27-369A-4193-986F-546CC3BE12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59" name="WordArt 53">
          <a:extLst>
            <a:ext uri="{FF2B5EF4-FFF2-40B4-BE49-F238E27FC236}">
              <a16:creationId xmlns:a16="http://schemas.microsoft.com/office/drawing/2014/main" id="{BC80920A-019A-429D-8A54-87542425E1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0" name="WordArt 60">
          <a:extLst>
            <a:ext uri="{FF2B5EF4-FFF2-40B4-BE49-F238E27FC236}">
              <a16:creationId xmlns:a16="http://schemas.microsoft.com/office/drawing/2014/main" id="{DFFFBC3E-C2FD-4734-95BB-DB0AE56695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1" name="WordArt 61">
          <a:extLst>
            <a:ext uri="{FF2B5EF4-FFF2-40B4-BE49-F238E27FC236}">
              <a16:creationId xmlns:a16="http://schemas.microsoft.com/office/drawing/2014/main" id="{221D5F36-55CA-4B33-9A69-135F76C660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2" name="WordArt 63">
          <a:extLst>
            <a:ext uri="{FF2B5EF4-FFF2-40B4-BE49-F238E27FC236}">
              <a16:creationId xmlns:a16="http://schemas.microsoft.com/office/drawing/2014/main" id="{504D9C01-6054-4BE6-B7A0-AEB2CBF537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3" name="WordArt 66">
          <a:extLst>
            <a:ext uri="{FF2B5EF4-FFF2-40B4-BE49-F238E27FC236}">
              <a16:creationId xmlns:a16="http://schemas.microsoft.com/office/drawing/2014/main" id="{A887111E-6DCA-43CE-94E6-2ACC93190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4" name="WordArt 52">
          <a:extLst>
            <a:ext uri="{FF2B5EF4-FFF2-40B4-BE49-F238E27FC236}">
              <a16:creationId xmlns:a16="http://schemas.microsoft.com/office/drawing/2014/main" id="{EEBA9115-5CCB-4504-B02B-46443FEE3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5" name="WordArt 53">
          <a:extLst>
            <a:ext uri="{FF2B5EF4-FFF2-40B4-BE49-F238E27FC236}">
              <a16:creationId xmlns:a16="http://schemas.microsoft.com/office/drawing/2014/main" id="{C1F30DCD-CB7E-4968-B660-6FD17EB09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6" name="WordArt 60">
          <a:extLst>
            <a:ext uri="{FF2B5EF4-FFF2-40B4-BE49-F238E27FC236}">
              <a16:creationId xmlns:a16="http://schemas.microsoft.com/office/drawing/2014/main" id="{6DD5782D-0BED-4C03-8794-58E0125065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7" name="WordArt 61">
          <a:extLst>
            <a:ext uri="{FF2B5EF4-FFF2-40B4-BE49-F238E27FC236}">
              <a16:creationId xmlns:a16="http://schemas.microsoft.com/office/drawing/2014/main" id="{7B22E966-960D-435B-8F93-A6717116A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8" name="WordArt 63">
          <a:extLst>
            <a:ext uri="{FF2B5EF4-FFF2-40B4-BE49-F238E27FC236}">
              <a16:creationId xmlns:a16="http://schemas.microsoft.com/office/drawing/2014/main" id="{4E6CA511-A384-4D8F-9189-2CFCB2D23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69" name="WordArt 66">
          <a:extLst>
            <a:ext uri="{FF2B5EF4-FFF2-40B4-BE49-F238E27FC236}">
              <a16:creationId xmlns:a16="http://schemas.microsoft.com/office/drawing/2014/main" id="{4466955E-DE14-4C2F-A5DA-8D81306ADD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0" name="WordArt 53">
          <a:extLst>
            <a:ext uri="{FF2B5EF4-FFF2-40B4-BE49-F238E27FC236}">
              <a16:creationId xmlns:a16="http://schemas.microsoft.com/office/drawing/2014/main" id="{0A61FE15-C7A4-4A5D-AAC3-1E08FEE31D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1" name="WordArt 60">
          <a:extLst>
            <a:ext uri="{FF2B5EF4-FFF2-40B4-BE49-F238E27FC236}">
              <a16:creationId xmlns:a16="http://schemas.microsoft.com/office/drawing/2014/main" id="{5469661F-E54A-4E5D-B97B-1D120D8C01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2" name="WordArt 61">
          <a:extLst>
            <a:ext uri="{FF2B5EF4-FFF2-40B4-BE49-F238E27FC236}">
              <a16:creationId xmlns:a16="http://schemas.microsoft.com/office/drawing/2014/main" id="{2AE4A9F1-E74E-4436-9F66-49DD40C2A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3" name="WordArt 63">
          <a:extLst>
            <a:ext uri="{FF2B5EF4-FFF2-40B4-BE49-F238E27FC236}">
              <a16:creationId xmlns:a16="http://schemas.microsoft.com/office/drawing/2014/main" id="{DB976BCF-AD55-4A88-93C0-D4B439BF3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74" name="WordArt 66">
          <a:extLst>
            <a:ext uri="{FF2B5EF4-FFF2-40B4-BE49-F238E27FC236}">
              <a16:creationId xmlns:a16="http://schemas.microsoft.com/office/drawing/2014/main" id="{CECAFBAE-4AE3-4E3C-B9F8-B5958684A5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5" name="WordArt 52">
          <a:extLst>
            <a:ext uri="{FF2B5EF4-FFF2-40B4-BE49-F238E27FC236}">
              <a16:creationId xmlns:a16="http://schemas.microsoft.com/office/drawing/2014/main" id="{68B8BEDB-D827-4645-98ED-A9437C018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144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6" name="WordArt 53">
          <a:extLst>
            <a:ext uri="{FF2B5EF4-FFF2-40B4-BE49-F238E27FC236}">
              <a16:creationId xmlns:a16="http://schemas.microsoft.com/office/drawing/2014/main" id="{D365B7C1-6624-407A-B04F-D5E19047D3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144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7" name="WordArt 60">
          <a:extLst>
            <a:ext uri="{FF2B5EF4-FFF2-40B4-BE49-F238E27FC236}">
              <a16:creationId xmlns:a16="http://schemas.microsoft.com/office/drawing/2014/main" id="{9767DCA8-C1ED-48BE-A1E4-A92BA26E49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144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8" name="WordArt 61">
          <a:extLst>
            <a:ext uri="{FF2B5EF4-FFF2-40B4-BE49-F238E27FC236}">
              <a16:creationId xmlns:a16="http://schemas.microsoft.com/office/drawing/2014/main" id="{0AEF6AFC-669E-48A3-AD51-7EC60E574A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2144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79" name="WordArt 63">
          <a:extLst>
            <a:ext uri="{FF2B5EF4-FFF2-40B4-BE49-F238E27FC236}">
              <a16:creationId xmlns:a16="http://schemas.microsoft.com/office/drawing/2014/main" id="{518CA8D1-6010-40B7-BE17-A93FA353DB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2144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1580" name="WordArt 66">
          <a:extLst>
            <a:ext uri="{FF2B5EF4-FFF2-40B4-BE49-F238E27FC236}">
              <a16:creationId xmlns:a16="http://schemas.microsoft.com/office/drawing/2014/main" id="{1D692403-ABEA-4ADF-8A55-782EB6E462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2144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1" name="WordArt 52">
          <a:extLst>
            <a:ext uri="{FF2B5EF4-FFF2-40B4-BE49-F238E27FC236}">
              <a16:creationId xmlns:a16="http://schemas.microsoft.com/office/drawing/2014/main" id="{B49BAA1E-255D-40D3-8C85-9783029A1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2" name="WordArt 53">
          <a:extLst>
            <a:ext uri="{FF2B5EF4-FFF2-40B4-BE49-F238E27FC236}">
              <a16:creationId xmlns:a16="http://schemas.microsoft.com/office/drawing/2014/main" id="{939B4991-A780-49B1-A256-1B096FD33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83" name="WordArt 56">
          <a:extLst>
            <a:ext uri="{FF2B5EF4-FFF2-40B4-BE49-F238E27FC236}">
              <a16:creationId xmlns:a16="http://schemas.microsoft.com/office/drawing/2014/main" id="{7E5DB357-B7D0-4ABB-9007-35A16DAC4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584" name="WordArt 59">
          <a:extLst>
            <a:ext uri="{FF2B5EF4-FFF2-40B4-BE49-F238E27FC236}">
              <a16:creationId xmlns:a16="http://schemas.microsoft.com/office/drawing/2014/main" id="{53D9B7EA-D040-44D0-B0E6-8BDE622B31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5" name="WordArt 60">
          <a:extLst>
            <a:ext uri="{FF2B5EF4-FFF2-40B4-BE49-F238E27FC236}">
              <a16:creationId xmlns:a16="http://schemas.microsoft.com/office/drawing/2014/main" id="{61E27125-7165-4391-9D98-E1639B9B3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6" name="WordArt 61">
          <a:extLst>
            <a:ext uri="{FF2B5EF4-FFF2-40B4-BE49-F238E27FC236}">
              <a16:creationId xmlns:a16="http://schemas.microsoft.com/office/drawing/2014/main" id="{5E8CFD92-F969-477A-98E1-A726E6E5B2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7" name="WordArt 63">
          <a:extLst>
            <a:ext uri="{FF2B5EF4-FFF2-40B4-BE49-F238E27FC236}">
              <a16:creationId xmlns:a16="http://schemas.microsoft.com/office/drawing/2014/main" id="{04592951-07BD-4E54-BD22-753C75552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8" name="WordArt 66">
          <a:extLst>
            <a:ext uri="{FF2B5EF4-FFF2-40B4-BE49-F238E27FC236}">
              <a16:creationId xmlns:a16="http://schemas.microsoft.com/office/drawing/2014/main" id="{CFF7D6AD-C4D3-4B60-8349-E8DA5B3253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89" name="WordArt 52">
          <a:extLst>
            <a:ext uri="{FF2B5EF4-FFF2-40B4-BE49-F238E27FC236}">
              <a16:creationId xmlns:a16="http://schemas.microsoft.com/office/drawing/2014/main" id="{606440DD-118D-4D27-882A-DCE245E2EC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0" name="WordArt 53">
          <a:extLst>
            <a:ext uri="{FF2B5EF4-FFF2-40B4-BE49-F238E27FC236}">
              <a16:creationId xmlns:a16="http://schemas.microsoft.com/office/drawing/2014/main" id="{11F38861-0E6C-4A78-8FC7-31259DF797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1" name="WordArt 60">
          <a:extLst>
            <a:ext uri="{FF2B5EF4-FFF2-40B4-BE49-F238E27FC236}">
              <a16:creationId xmlns:a16="http://schemas.microsoft.com/office/drawing/2014/main" id="{6962AAFD-9802-40E1-A402-DF568F376C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2" name="WordArt 61">
          <a:extLst>
            <a:ext uri="{FF2B5EF4-FFF2-40B4-BE49-F238E27FC236}">
              <a16:creationId xmlns:a16="http://schemas.microsoft.com/office/drawing/2014/main" id="{735F591B-65F8-42EA-9BC5-38D5D0B74E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3" name="WordArt 63">
          <a:extLst>
            <a:ext uri="{FF2B5EF4-FFF2-40B4-BE49-F238E27FC236}">
              <a16:creationId xmlns:a16="http://schemas.microsoft.com/office/drawing/2014/main" id="{4529D587-CCF8-4108-B731-EA2B1AF4C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4" name="WordArt 66">
          <a:extLst>
            <a:ext uri="{FF2B5EF4-FFF2-40B4-BE49-F238E27FC236}">
              <a16:creationId xmlns:a16="http://schemas.microsoft.com/office/drawing/2014/main" id="{D5968579-F23F-4662-B1CB-CE2F3458D0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5" name="WordArt 52">
          <a:extLst>
            <a:ext uri="{FF2B5EF4-FFF2-40B4-BE49-F238E27FC236}">
              <a16:creationId xmlns:a16="http://schemas.microsoft.com/office/drawing/2014/main" id="{AB759D12-5EC3-415D-90B9-E483D1142A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6" name="WordArt 53">
          <a:extLst>
            <a:ext uri="{FF2B5EF4-FFF2-40B4-BE49-F238E27FC236}">
              <a16:creationId xmlns:a16="http://schemas.microsoft.com/office/drawing/2014/main" id="{C5FF049D-8AB9-4442-A586-2FC73238BF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7" name="WordArt 61">
          <a:extLst>
            <a:ext uri="{FF2B5EF4-FFF2-40B4-BE49-F238E27FC236}">
              <a16:creationId xmlns:a16="http://schemas.microsoft.com/office/drawing/2014/main" id="{1F047478-3179-4C33-8C57-D6CB46F583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8" name="WordArt 63">
          <a:extLst>
            <a:ext uri="{FF2B5EF4-FFF2-40B4-BE49-F238E27FC236}">
              <a16:creationId xmlns:a16="http://schemas.microsoft.com/office/drawing/2014/main" id="{FCBC4C45-3180-4940-B8D0-16E50EF818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599" name="WordArt 66">
          <a:extLst>
            <a:ext uri="{FF2B5EF4-FFF2-40B4-BE49-F238E27FC236}">
              <a16:creationId xmlns:a16="http://schemas.microsoft.com/office/drawing/2014/main" id="{9006550D-1D30-4F8B-A663-EBA1080B6C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0" name="WordArt 52">
          <a:extLst>
            <a:ext uri="{FF2B5EF4-FFF2-40B4-BE49-F238E27FC236}">
              <a16:creationId xmlns:a16="http://schemas.microsoft.com/office/drawing/2014/main" id="{11AD2406-0C07-4ABD-B2DE-BF9F39D5F8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1" name="WordArt 53">
          <a:extLst>
            <a:ext uri="{FF2B5EF4-FFF2-40B4-BE49-F238E27FC236}">
              <a16:creationId xmlns:a16="http://schemas.microsoft.com/office/drawing/2014/main" id="{2D22E90F-9958-4546-B656-9EF54556C1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02" name="WordArt 56">
          <a:extLst>
            <a:ext uri="{FF2B5EF4-FFF2-40B4-BE49-F238E27FC236}">
              <a16:creationId xmlns:a16="http://schemas.microsoft.com/office/drawing/2014/main" id="{DD203010-C311-4159-94C4-7DCDFED4E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03" name="WordArt 59">
          <a:extLst>
            <a:ext uri="{FF2B5EF4-FFF2-40B4-BE49-F238E27FC236}">
              <a16:creationId xmlns:a16="http://schemas.microsoft.com/office/drawing/2014/main" id="{BD838358-31A8-4D02-A0CE-28035849B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4" name="WordArt 60">
          <a:extLst>
            <a:ext uri="{FF2B5EF4-FFF2-40B4-BE49-F238E27FC236}">
              <a16:creationId xmlns:a16="http://schemas.microsoft.com/office/drawing/2014/main" id="{EBD04BC4-B0A5-4CB9-838B-9E16A3D409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5" name="WordArt 61">
          <a:extLst>
            <a:ext uri="{FF2B5EF4-FFF2-40B4-BE49-F238E27FC236}">
              <a16:creationId xmlns:a16="http://schemas.microsoft.com/office/drawing/2014/main" id="{C05011D2-C669-4A0D-85A5-034CF3AA4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6" name="WordArt 63">
          <a:extLst>
            <a:ext uri="{FF2B5EF4-FFF2-40B4-BE49-F238E27FC236}">
              <a16:creationId xmlns:a16="http://schemas.microsoft.com/office/drawing/2014/main" id="{12599910-4449-4773-AD1D-2E1EE28CC3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07" name="WordArt 66">
          <a:extLst>
            <a:ext uri="{FF2B5EF4-FFF2-40B4-BE49-F238E27FC236}">
              <a16:creationId xmlns:a16="http://schemas.microsoft.com/office/drawing/2014/main" id="{C5373E5E-84A4-42B7-A7FC-3816EEE3F7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2</xdr:col>
      <xdr:colOff>19050</xdr:colOff>
      <xdr:row>72</xdr:row>
      <xdr:rowOff>0</xdr:rowOff>
    </xdr:from>
    <xdr:to>
      <xdr:col>2</xdr:col>
      <xdr:colOff>485775</xdr:colOff>
      <xdr:row>72</xdr:row>
      <xdr:rowOff>0</xdr:rowOff>
    </xdr:to>
    <xdr:sp macro="" textlink="">
      <xdr:nvSpPr>
        <xdr:cNvPr id="1608" name="WordArt 57">
          <a:extLst>
            <a:ext uri="{FF2B5EF4-FFF2-40B4-BE49-F238E27FC236}">
              <a16:creationId xmlns:a16="http://schemas.microsoft.com/office/drawing/2014/main" id="{31CF6114-9CAA-4E9C-8AA5-F73703AE36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484269" y="1281112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2</xdr:col>
      <xdr:colOff>64293</xdr:colOff>
      <xdr:row>72</xdr:row>
      <xdr:rowOff>0</xdr:rowOff>
    </xdr:from>
    <xdr:to>
      <xdr:col>2</xdr:col>
      <xdr:colOff>797718</xdr:colOff>
      <xdr:row>72</xdr:row>
      <xdr:rowOff>0</xdr:rowOff>
    </xdr:to>
    <xdr:sp macro="" textlink="">
      <xdr:nvSpPr>
        <xdr:cNvPr id="1609" name="WordArt 58">
          <a:extLst>
            <a:ext uri="{FF2B5EF4-FFF2-40B4-BE49-F238E27FC236}">
              <a16:creationId xmlns:a16="http://schemas.microsoft.com/office/drawing/2014/main" id="{CF0E3D1B-FA81-47A5-BA5D-4785F0CC17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9512" y="1281112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0" name="WordArt 52">
          <a:extLst>
            <a:ext uri="{FF2B5EF4-FFF2-40B4-BE49-F238E27FC236}">
              <a16:creationId xmlns:a16="http://schemas.microsoft.com/office/drawing/2014/main" id="{42A2B1D8-A0AF-48E3-A77C-DD89151470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1" name="WordArt 53">
          <a:extLst>
            <a:ext uri="{FF2B5EF4-FFF2-40B4-BE49-F238E27FC236}">
              <a16:creationId xmlns:a16="http://schemas.microsoft.com/office/drawing/2014/main" id="{28157C25-A9A2-4D52-92E6-D6E468588C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2" name="WordArt 60">
          <a:extLst>
            <a:ext uri="{FF2B5EF4-FFF2-40B4-BE49-F238E27FC236}">
              <a16:creationId xmlns:a16="http://schemas.microsoft.com/office/drawing/2014/main" id="{0758B6B5-AAC0-445A-9D04-5EDCF5B5EA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3" name="WordArt 61">
          <a:extLst>
            <a:ext uri="{FF2B5EF4-FFF2-40B4-BE49-F238E27FC236}">
              <a16:creationId xmlns:a16="http://schemas.microsoft.com/office/drawing/2014/main" id="{A4D3B9CA-5A20-414D-AC39-192156546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4" name="WordArt 63">
          <a:extLst>
            <a:ext uri="{FF2B5EF4-FFF2-40B4-BE49-F238E27FC236}">
              <a16:creationId xmlns:a16="http://schemas.microsoft.com/office/drawing/2014/main" id="{CD3557C9-785C-4C22-8203-EC020334DB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5" name="WordArt 66">
          <a:extLst>
            <a:ext uri="{FF2B5EF4-FFF2-40B4-BE49-F238E27FC236}">
              <a16:creationId xmlns:a16="http://schemas.microsoft.com/office/drawing/2014/main" id="{FA066636-407F-4DFA-9E3C-360B2A95AA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6" name="WordArt 1">
          <a:extLst>
            <a:ext uri="{FF2B5EF4-FFF2-40B4-BE49-F238E27FC236}">
              <a16:creationId xmlns:a16="http://schemas.microsoft.com/office/drawing/2014/main" id="{57BB022A-6F44-4E02-A408-BB24BD3D0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7" name="WordArt 2">
          <a:extLst>
            <a:ext uri="{FF2B5EF4-FFF2-40B4-BE49-F238E27FC236}">
              <a16:creationId xmlns:a16="http://schemas.microsoft.com/office/drawing/2014/main" id="{65A307D2-E70E-4E2E-979F-F9D46B85F9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8" name="WordArt 3">
          <a:extLst>
            <a:ext uri="{FF2B5EF4-FFF2-40B4-BE49-F238E27FC236}">
              <a16:creationId xmlns:a16="http://schemas.microsoft.com/office/drawing/2014/main" id="{8C223D29-301B-4D82-8301-8F687796B3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19" name="WordArt 4">
          <a:extLst>
            <a:ext uri="{FF2B5EF4-FFF2-40B4-BE49-F238E27FC236}">
              <a16:creationId xmlns:a16="http://schemas.microsoft.com/office/drawing/2014/main" id="{B9FD3A2B-41FB-4BAF-9F61-C76AD2B282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0" name="WordArt 5">
          <a:extLst>
            <a:ext uri="{FF2B5EF4-FFF2-40B4-BE49-F238E27FC236}">
              <a16:creationId xmlns:a16="http://schemas.microsoft.com/office/drawing/2014/main" id="{70A6D515-AFE0-4395-BADB-6A8585EED5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1" name="WordArt 6">
          <a:extLst>
            <a:ext uri="{FF2B5EF4-FFF2-40B4-BE49-F238E27FC236}">
              <a16:creationId xmlns:a16="http://schemas.microsoft.com/office/drawing/2014/main" id="{E3734629-84F4-4D26-BE52-0051634C6A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2" name="WordArt 52">
          <a:extLst>
            <a:ext uri="{FF2B5EF4-FFF2-40B4-BE49-F238E27FC236}">
              <a16:creationId xmlns:a16="http://schemas.microsoft.com/office/drawing/2014/main" id="{D5B59D44-74D7-405B-87A9-C97C93586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3" name="WordArt 53">
          <a:extLst>
            <a:ext uri="{FF2B5EF4-FFF2-40B4-BE49-F238E27FC236}">
              <a16:creationId xmlns:a16="http://schemas.microsoft.com/office/drawing/2014/main" id="{45CD67E2-7508-4E3D-8593-3891DC28B6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24" name="WordArt 59">
          <a:extLst>
            <a:ext uri="{FF2B5EF4-FFF2-40B4-BE49-F238E27FC236}">
              <a16:creationId xmlns:a16="http://schemas.microsoft.com/office/drawing/2014/main" id="{A56F4B75-B2B7-4F76-ABCF-D7CC72BD13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5" name="WordArt 60">
          <a:extLst>
            <a:ext uri="{FF2B5EF4-FFF2-40B4-BE49-F238E27FC236}">
              <a16:creationId xmlns:a16="http://schemas.microsoft.com/office/drawing/2014/main" id="{34C0F553-8204-4BC8-AAB4-BEBC7066B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6" name="WordArt 61">
          <a:extLst>
            <a:ext uri="{FF2B5EF4-FFF2-40B4-BE49-F238E27FC236}">
              <a16:creationId xmlns:a16="http://schemas.microsoft.com/office/drawing/2014/main" id="{4CAEFD21-0D68-4F2B-B6DC-85D3667108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7" name="WordArt 63">
          <a:extLst>
            <a:ext uri="{FF2B5EF4-FFF2-40B4-BE49-F238E27FC236}">
              <a16:creationId xmlns:a16="http://schemas.microsoft.com/office/drawing/2014/main" id="{D464F9E0-A013-4AFA-BF40-E9EC4DE8FF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8" name="WordArt 66">
          <a:extLst>
            <a:ext uri="{FF2B5EF4-FFF2-40B4-BE49-F238E27FC236}">
              <a16:creationId xmlns:a16="http://schemas.microsoft.com/office/drawing/2014/main" id="{33D9B994-3781-428A-A4F8-4C15708D2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29" name="WordArt 52">
          <a:extLst>
            <a:ext uri="{FF2B5EF4-FFF2-40B4-BE49-F238E27FC236}">
              <a16:creationId xmlns:a16="http://schemas.microsoft.com/office/drawing/2014/main" id="{60A6DB9E-2F69-4A14-863B-87E2DDACC5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0" name="WordArt 53">
          <a:extLst>
            <a:ext uri="{FF2B5EF4-FFF2-40B4-BE49-F238E27FC236}">
              <a16:creationId xmlns:a16="http://schemas.microsoft.com/office/drawing/2014/main" id="{D0E476B4-7B26-4ADD-AA9B-49FE6FA939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2</xdr:col>
      <xdr:colOff>807</xdr:colOff>
      <xdr:row>64</xdr:row>
      <xdr:rowOff>0</xdr:rowOff>
    </xdr:to>
    <xdr:sp macro="" textlink="">
      <xdr:nvSpPr>
        <xdr:cNvPr id="1631" name="WordArt 56">
          <a:extLst>
            <a:ext uri="{FF2B5EF4-FFF2-40B4-BE49-F238E27FC236}">
              <a16:creationId xmlns:a16="http://schemas.microsoft.com/office/drawing/2014/main" id="{7629B5FA-A74F-45E9-A144-627796217F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1960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2</xdr:col>
      <xdr:colOff>838</xdr:colOff>
      <xdr:row>64</xdr:row>
      <xdr:rowOff>0</xdr:rowOff>
    </xdr:to>
    <xdr:sp macro="" textlink="">
      <xdr:nvSpPr>
        <xdr:cNvPr id="1632" name="WordArt 59">
          <a:extLst>
            <a:ext uri="{FF2B5EF4-FFF2-40B4-BE49-F238E27FC236}">
              <a16:creationId xmlns:a16="http://schemas.microsoft.com/office/drawing/2014/main" id="{EDE4FE8D-3D04-4263-A28E-BABD5A400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770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3" name="WordArt 60">
          <a:extLst>
            <a:ext uri="{FF2B5EF4-FFF2-40B4-BE49-F238E27FC236}">
              <a16:creationId xmlns:a16="http://schemas.microsoft.com/office/drawing/2014/main" id="{0281460C-12F3-4541-8E58-F39CCED83F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4" name="WordArt 61">
          <a:extLst>
            <a:ext uri="{FF2B5EF4-FFF2-40B4-BE49-F238E27FC236}">
              <a16:creationId xmlns:a16="http://schemas.microsoft.com/office/drawing/2014/main" id="{BFB2FBDD-E0A1-41BC-B2E9-3BE399EF90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5" name="WordArt 63">
          <a:extLst>
            <a:ext uri="{FF2B5EF4-FFF2-40B4-BE49-F238E27FC236}">
              <a16:creationId xmlns:a16="http://schemas.microsoft.com/office/drawing/2014/main" id="{2A057E1B-8AED-46B5-B8A0-BA4002FC1E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6" name="WordArt 66">
          <a:extLst>
            <a:ext uri="{FF2B5EF4-FFF2-40B4-BE49-F238E27FC236}">
              <a16:creationId xmlns:a16="http://schemas.microsoft.com/office/drawing/2014/main" id="{049C496C-0F97-4285-8CDB-E2FC80BED8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7" name="WordArt 1">
          <a:extLst>
            <a:ext uri="{FF2B5EF4-FFF2-40B4-BE49-F238E27FC236}">
              <a16:creationId xmlns:a16="http://schemas.microsoft.com/office/drawing/2014/main" id="{48261AE4-1365-4F3A-85A9-384861C0B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8" name="WordArt 2">
          <a:extLst>
            <a:ext uri="{FF2B5EF4-FFF2-40B4-BE49-F238E27FC236}">
              <a16:creationId xmlns:a16="http://schemas.microsoft.com/office/drawing/2014/main" id="{AE2B6DBF-5D44-4856-9AB6-17013F93B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39" name="WordArt 3">
          <a:extLst>
            <a:ext uri="{FF2B5EF4-FFF2-40B4-BE49-F238E27FC236}">
              <a16:creationId xmlns:a16="http://schemas.microsoft.com/office/drawing/2014/main" id="{E7F383CF-2A3B-434A-8E5F-58589494F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0" name="WordArt 4">
          <a:extLst>
            <a:ext uri="{FF2B5EF4-FFF2-40B4-BE49-F238E27FC236}">
              <a16:creationId xmlns:a16="http://schemas.microsoft.com/office/drawing/2014/main" id="{1E151BA0-62AE-46C0-847A-86F82FCE04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1" name="WordArt 5">
          <a:extLst>
            <a:ext uri="{FF2B5EF4-FFF2-40B4-BE49-F238E27FC236}">
              <a16:creationId xmlns:a16="http://schemas.microsoft.com/office/drawing/2014/main" id="{998CAE3D-CA74-44A7-84F4-D78196D30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2" name="WordArt 6">
          <a:extLst>
            <a:ext uri="{FF2B5EF4-FFF2-40B4-BE49-F238E27FC236}">
              <a16:creationId xmlns:a16="http://schemas.microsoft.com/office/drawing/2014/main" id="{74B2E932-B614-475C-B9BC-EB449473E9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3" name="WordArt 52">
          <a:extLst>
            <a:ext uri="{FF2B5EF4-FFF2-40B4-BE49-F238E27FC236}">
              <a16:creationId xmlns:a16="http://schemas.microsoft.com/office/drawing/2014/main" id="{8ADA1793-F22C-40C5-AE8F-8AD891D4A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4" name="WordArt 53">
          <a:extLst>
            <a:ext uri="{FF2B5EF4-FFF2-40B4-BE49-F238E27FC236}">
              <a16:creationId xmlns:a16="http://schemas.microsoft.com/office/drawing/2014/main" id="{3529AE50-6D42-4454-BF75-B76304E95A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45" name="WordArt 59">
          <a:extLst>
            <a:ext uri="{FF2B5EF4-FFF2-40B4-BE49-F238E27FC236}">
              <a16:creationId xmlns:a16="http://schemas.microsoft.com/office/drawing/2014/main" id="{B3B2E623-B0B1-47E7-B098-A300A65645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6" name="WordArt 60">
          <a:extLst>
            <a:ext uri="{FF2B5EF4-FFF2-40B4-BE49-F238E27FC236}">
              <a16:creationId xmlns:a16="http://schemas.microsoft.com/office/drawing/2014/main" id="{9795907F-DE14-4613-8B62-172CF77B3B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7" name="WordArt 61">
          <a:extLst>
            <a:ext uri="{FF2B5EF4-FFF2-40B4-BE49-F238E27FC236}">
              <a16:creationId xmlns:a16="http://schemas.microsoft.com/office/drawing/2014/main" id="{A393870B-F252-4DF9-986E-4C20DF4E74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8" name="WordArt 63">
          <a:extLst>
            <a:ext uri="{FF2B5EF4-FFF2-40B4-BE49-F238E27FC236}">
              <a16:creationId xmlns:a16="http://schemas.microsoft.com/office/drawing/2014/main" id="{1159A674-0EDA-48BE-8653-319BDDFD34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49" name="WordArt 66">
          <a:extLst>
            <a:ext uri="{FF2B5EF4-FFF2-40B4-BE49-F238E27FC236}">
              <a16:creationId xmlns:a16="http://schemas.microsoft.com/office/drawing/2014/main" id="{471A3D5A-E946-4900-994D-5C53812DF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0" name="WordArt 53">
          <a:extLst>
            <a:ext uri="{FF2B5EF4-FFF2-40B4-BE49-F238E27FC236}">
              <a16:creationId xmlns:a16="http://schemas.microsoft.com/office/drawing/2014/main" id="{7B8C160F-1E29-4B1F-90DE-755E17311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51" name="WordArt 56">
          <a:extLst>
            <a:ext uri="{FF2B5EF4-FFF2-40B4-BE49-F238E27FC236}">
              <a16:creationId xmlns:a16="http://schemas.microsoft.com/office/drawing/2014/main" id="{5C541177-AFC0-4D33-9F1C-76392C95DA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52" name="WordArt 59">
          <a:extLst>
            <a:ext uri="{FF2B5EF4-FFF2-40B4-BE49-F238E27FC236}">
              <a16:creationId xmlns:a16="http://schemas.microsoft.com/office/drawing/2014/main" id="{AFC6F5D3-D679-4DE1-8CDB-A5886B338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3" name="WordArt 60">
          <a:extLst>
            <a:ext uri="{FF2B5EF4-FFF2-40B4-BE49-F238E27FC236}">
              <a16:creationId xmlns:a16="http://schemas.microsoft.com/office/drawing/2014/main" id="{57009EC5-1019-4061-AA3F-718CB5DEE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4" name="WordArt 61">
          <a:extLst>
            <a:ext uri="{FF2B5EF4-FFF2-40B4-BE49-F238E27FC236}">
              <a16:creationId xmlns:a16="http://schemas.microsoft.com/office/drawing/2014/main" id="{9BB91848-4378-46AD-97ED-2E3C6EFC49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5" name="WordArt 63">
          <a:extLst>
            <a:ext uri="{FF2B5EF4-FFF2-40B4-BE49-F238E27FC236}">
              <a16:creationId xmlns:a16="http://schemas.microsoft.com/office/drawing/2014/main" id="{A8E39496-98C7-4B33-88FB-F27D6BC89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6" name="WordArt 66">
          <a:extLst>
            <a:ext uri="{FF2B5EF4-FFF2-40B4-BE49-F238E27FC236}">
              <a16:creationId xmlns:a16="http://schemas.microsoft.com/office/drawing/2014/main" id="{F518BD6D-74D5-4CFA-A567-F097A3577C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7" name="WordArt 1">
          <a:extLst>
            <a:ext uri="{FF2B5EF4-FFF2-40B4-BE49-F238E27FC236}">
              <a16:creationId xmlns:a16="http://schemas.microsoft.com/office/drawing/2014/main" id="{506C5626-D86C-43AD-A741-B200529079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8" name="WordArt 2">
          <a:extLst>
            <a:ext uri="{FF2B5EF4-FFF2-40B4-BE49-F238E27FC236}">
              <a16:creationId xmlns:a16="http://schemas.microsoft.com/office/drawing/2014/main" id="{F1B09843-4424-493E-BD80-58A6DDCE85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59" name="WordArt 3">
          <a:extLst>
            <a:ext uri="{FF2B5EF4-FFF2-40B4-BE49-F238E27FC236}">
              <a16:creationId xmlns:a16="http://schemas.microsoft.com/office/drawing/2014/main" id="{07502E3B-1A98-4537-AA86-49A0BA2A8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0" name="WordArt 4">
          <a:extLst>
            <a:ext uri="{FF2B5EF4-FFF2-40B4-BE49-F238E27FC236}">
              <a16:creationId xmlns:a16="http://schemas.microsoft.com/office/drawing/2014/main" id="{DE14CDE8-8995-4817-A1F4-A09C0E0FD9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1" name="WordArt 5">
          <a:extLst>
            <a:ext uri="{FF2B5EF4-FFF2-40B4-BE49-F238E27FC236}">
              <a16:creationId xmlns:a16="http://schemas.microsoft.com/office/drawing/2014/main" id="{5A7C21E3-9F58-43F4-BF17-3333A12B7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2" name="WordArt 6">
          <a:extLst>
            <a:ext uri="{FF2B5EF4-FFF2-40B4-BE49-F238E27FC236}">
              <a16:creationId xmlns:a16="http://schemas.microsoft.com/office/drawing/2014/main" id="{A2353C2E-B3C6-4F31-B0A5-CDE40B58D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3" name="WordArt 1">
          <a:extLst>
            <a:ext uri="{FF2B5EF4-FFF2-40B4-BE49-F238E27FC236}">
              <a16:creationId xmlns:a16="http://schemas.microsoft.com/office/drawing/2014/main" id="{047EF258-4E6F-4EA9-851E-9C98693B8B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4" name="WordArt 2">
          <a:extLst>
            <a:ext uri="{FF2B5EF4-FFF2-40B4-BE49-F238E27FC236}">
              <a16:creationId xmlns:a16="http://schemas.microsoft.com/office/drawing/2014/main" id="{C1469A72-AB0F-4CEA-9FBE-4E1AE6A544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5" name="WordArt 3">
          <a:extLst>
            <a:ext uri="{FF2B5EF4-FFF2-40B4-BE49-F238E27FC236}">
              <a16:creationId xmlns:a16="http://schemas.microsoft.com/office/drawing/2014/main" id="{81E3A14B-8BB0-4904-A415-0135576E9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6" name="WordArt 4">
          <a:extLst>
            <a:ext uri="{FF2B5EF4-FFF2-40B4-BE49-F238E27FC236}">
              <a16:creationId xmlns:a16="http://schemas.microsoft.com/office/drawing/2014/main" id="{9D5AA618-2A9C-473F-81A8-FEAB31D1EF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7" name="WordArt 5">
          <a:extLst>
            <a:ext uri="{FF2B5EF4-FFF2-40B4-BE49-F238E27FC236}">
              <a16:creationId xmlns:a16="http://schemas.microsoft.com/office/drawing/2014/main" id="{16EC0AF8-34D1-4240-B43F-D61D4E4523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8" name="WordArt 6">
          <a:extLst>
            <a:ext uri="{FF2B5EF4-FFF2-40B4-BE49-F238E27FC236}">
              <a16:creationId xmlns:a16="http://schemas.microsoft.com/office/drawing/2014/main" id="{FC2BF85C-5D1E-4280-B5BE-46954F447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69" name="WordArt 1">
          <a:extLst>
            <a:ext uri="{FF2B5EF4-FFF2-40B4-BE49-F238E27FC236}">
              <a16:creationId xmlns:a16="http://schemas.microsoft.com/office/drawing/2014/main" id="{2DF09D1C-5A50-4BD6-9D76-4E7A92DCEF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0" name="WordArt 2">
          <a:extLst>
            <a:ext uri="{FF2B5EF4-FFF2-40B4-BE49-F238E27FC236}">
              <a16:creationId xmlns:a16="http://schemas.microsoft.com/office/drawing/2014/main" id="{8445065A-0245-4187-8393-64BFB60659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1" name="WordArt 3">
          <a:extLst>
            <a:ext uri="{FF2B5EF4-FFF2-40B4-BE49-F238E27FC236}">
              <a16:creationId xmlns:a16="http://schemas.microsoft.com/office/drawing/2014/main" id="{AF938A26-1B6B-4CB5-8CDC-31AC546B8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2" name="WordArt 4">
          <a:extLst>
            <a:ext uri="{FF2B5EF4-FFF2-40B4-BE49-F238E27FC236}">
              <a16:creationId xmlns:a16="http://schemas.microsoft.com/office/drawing/2014/main" id="{CEB82C0F-D01B-4F31-BD50-220BEEEA91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3" name="WordArt 5">
          <a:extLst>
            <a:ext uri="{FF2B5EF4-FFF2-40B4-BE49-F238E27FC236}">
              <a16:creationId xmlns:a16="http://schemas.microsoft.com/office/drawing/2014/main" id="{D5E0B50F-0B4E-45F4-A806-E9F819BBFF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4" name="WordArt 6">
          <a:extLst>
            <a:ext uri="{FF2B5EF4-FFF2-40B4-BE49-F238E27FC236}">
              <a16:creationId xmlns:a16="http://schemas.microsoft.com/office/drawing/2014/main" id="{75C0C36C-32FD-4356-9F5A-C799C90F06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5" name="WordArt 52">
          <a:extLst>
            <a:ext uri="{FF2B5EF4-FFF2-40B4-BE49-F238E27FC236}">
              <a16:creationId xmlns:a16="http://schemas.microsoft.com/office/drawing/2014/main" id="{22CB3E22-DE9C-4DE6-85E7-E6C7813F56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6" name="WordArt 53">
          <a:extLst>
            <a:ext uri="{FF2B5EF4-FFF2-40B4-BE49-F238E27FC236}">
              <a16:creationId xmlns:a16="http://schemas.microsoft.com/office/drawing/2014/main" id="{A9E414F8-CB8B-4725-ACFF-61AF06151B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7" name="WordArt 60">
          <a:extLst>
            <a:ext uri="{FF2B5EF4-FFF2-40B4-BE49-F238E27FC236}">
              <a16:creationId xmlns:a16="http://schemas.microsoft.com/office/drawing/2014/main" id="{490AD00C-F22E-4A01-A15F-F7168EA5F2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8" name="WordArt 61">
          <a:extLst>
            <a:ext uri="{FF2B5EF4-FFF2-40B4-BE49-F238E27FC236}">
              <a16:creationId xmlns:a16="http://schemas.microsoft.com/office/drawing/2014/main" id="{7DA2A543-E3BD-4A36-8DD8-CB47638079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79" name="WordArt 63">
          <a:extLst>
            <a:ext uri="{FF2B5EF4-FFF2-40B4-BE49-F238E27FC236}">
              <a16:creationId xmlns:a16="http://schemas.microsoft.com/office/drawing/2014/main" id="{97ACF2BE-FF5F-44B7-A449-1320BC460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0" name="WordArt 66">
          <a:extLst>
            <a:ext uri="{FF2B5EF4-FFF2-40B4-BE49-F238E27FC236}">
              <a16:creationId xmlns:a16="http://schemas.microsoft.com/office/drawing/2014/main" id="{3DB2B804-EB75-42E0-9DE1-F51985AAAC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1" name="WordArt 52">
          <a:extLst>
            <a:ext uri="{FF2B5EF4-FFF2-40B4-BE49-F238E27FC236}">
              <a16:creationId xmlns:a16="http://schemas.microsoft.com/office/drawing/2014/main" id="{F7479CAA-99AF-4D0A-88A9-0EE74586B6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2" name="WordArt 53">
          <a:extLst>
            <a:ext uri="{FF2B5EF4-FFF2-40B4-BE49-F238E27FC236}">
              <a16:creationId xmlns:a16="http://schemas.microsoft.com/office/drawing/2014/main" id="{2DCA4E71-5C8C-445F-9743-6A1368FB8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3" name="WordArt 60">
          <a:extLst>
            <a:ext uri="{FF2B5EF4-FFF2-40B4-BE49-F238E27FC236}">
              <a16:creationId xmlns:a16="http://schemas.microsoft.com/office/drawing/2014/main" id="{DD6250E9-AE18-4BB4-85C0-C3388EE5FF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4" name="WordArt 61">
          <a:extLst>
            <a:ext uri="{FF2B5EF4-FFF2-40B4-BE49-F238E27FC236}">
              <a16:creationId xmlns:a16="http://schemas.microsoft.com/office/drawing/2014/main" id="{8E8D06AB-E383-4787-8D06-CC3EFF2E74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5" name="WordArt 63">
          <a:extLst>
            <a:ext uri="{FF2B5EF4-FFF2-40B4-BE49-F238E27FC236}">
              <a16:creationId xmlns:a16="http://schemas.microsoft.com/office/drawing/2014/main" id="{C9EEE854-5E21-4F35-AB04-9D5D4172B4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6" name="WordArt 66">
          <a:extLst>
            <a:ext uri="{FF2B5EF4-FFF2-40B4-BE49-F238E27FC236}">
              <a16:creationId xmlns:a16="http://schemas.microsoft.com/office/drawing/2014/main" id="{53649101-FF0C-4EEA-B5BE-90F279746D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7" name="WordArt 1">
          <a:extLst>
            <a:ext uri="{FF2B5EF4-FFF2-40B4-BE49-F238E27FC236}">
              <a16:creationId xmlns:a16="http://schemas.microsoft.com/office/drawing/2014/main" id="{5956B232-8DDC-4935-BF67-52EA3FA7C9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8" name="WordArt 2">
          <a:extLst>
            <a:ext uri="{FF2B5EF4-FFF2-40B4-BE49-F238E27FC236}">
              <a16:creationId xmlns:a16="http://schemas.microsoft.com/office/drawing/2014/main" id="{28EC7EFC-8C52-4E15-899A-20E1ECE821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89" name="WordArt 3">
          <a:extLst>
            <a:ext uri="{FF2B5EF4-FFF2-40B4-BE49-F238E27FC236}">
              <a16:creationId xmlns:a16="http://schemas.microsoft.com/office/drawing/2014/main" id="{6D81D254-64EF-422D-9808-00C55187F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0" name="WordArt 4">
          <a:extLst>
            <a:ext uri="{FF2B5EF4-FFF2-40B4-BE49-F238E27FC236}">
              <a16:creationId xmlns:a16="http://schemas.microsoft.com/office/drawing/2014/main" id="{6333D63B-A8BD-4D1A-8553-FF1989EEB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1" name="WordArt 5">
          <a:extLst>
            <a:ext uri="{FF2B5EF4-FFF2-40B4-BE49-F238E27FC236}">
              <a16:creationId xmlns:a16="http://schemas.microsoft.com/office/drawing/2014/main" id="{B908B74F-5DE9-4C0C-AC7B-0CBDDDAE1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2" name="WordArt 6">
          <a:extLst>
            <a:ext uri="{FF2B5EF4-FFF2-40B4-BE49-F238E27FC236}">
              <a16:creationId xmlns:a16="http://schemas.microsoft.com/office/drawing/2014/main" id="{C7EFA225-E6B3-484A-B093-FFE603C924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3" name="WordArt 52">
          <a:extLst>
            <a:ext uri="{FF2B5EF4-FFF2-40B4-BE49-F238E27FC236}">
              <a16:creationId xmlns:a16="http://schemas.microsoft.com/office/drawing/2014/main" id="{C5A15570-AEFC-452A-BD26-CAC9BA571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4" name="WordArt 53">
          <a:extLst>
            <a:ext uri="{FF2B5EF4-FFF2-40B4-BE49-F238E27FC236}">
              <a16:creationId xmlns:a16="http://schemas.microsoft.com/office/drawing/2014/main" id="{0DCEC7BE-83F5-440E-B918-763D41C0C2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695" name="WordArt 59">
          <a:extLst>
            <a:ext uri="{FF2B5EF4-FFF2-40B4-BE49-F238E27FC236}">
              <a16:creationId xmlns:a16="http://schemas.microsoft.com/office/drawing/2014/main" id="{8B599903-1543-4F7E-9C19-F702367C2D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6" name="WordArt 60">
          <a:extLst>
            <a:ext uri="{FF2B5EF4-FFF2-40B4-BE49-F238E27FC236}">
              <a16:creationId xmlns:a16="http://schemas.microsoft.com/office/drawing/2014/main" id="{78D7A315-1422-4ABD-B209-75D95A90ED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7" name="WordArt 61">
          <a:extLst>
            <a:ext uri="{FF2B5EF4-FFF2-40B4-BE49-F238E27FC236}">
              <a16:creationId xmlns:a16="http://schemas.microsoft.com/office/drawing/2014/main" id="{277479AF-19FB-4D18-AC47-BB34314CCB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8" name="WordArt 63">
          <a:extLst>
            <a:ext uri="{FF2B5EF4-FFF2-40B4-BE49-F238E27FC236}">
              <a16:creationId xmlns:a16="http://schemas.microsoft.com/office/drawing/2014/main" id="{BC1B9487-6A67-4F30-8CBA-D812EE9D19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699" name="WordArt 66">
          <a:extLst>
            <a:ext uri="{FF2B5EF4-FFF2-40B4-BE49-F238E27FC236}">
              <a16:creationId xmlns:a16="http://schemas.microsoft.com/office/drawing/2014/main" id="{A57D6079-70A6-4C13-B36A-DAB9961FD6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0" name="WordArt 1">
          <a:extLst>
            <a:ext uri="{FF2B5EF4-FFF2-40B4-BE49-F238E27FC236}">
              <a16:creationId xmlns:a16="http://schemas.microsoft.com/office/drawing/2014/main" id="{8DBD8F2C-9D88-4F1C-8492-9329CEF2FB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1" name="WordArt 2">
          <a:extLst>
            <a:ext uri="{FF2B5EF4-FFF2-40B4-BE49-F238E27FC236}">
              <a16:creationId xmlns:a16="http://schemas.microsoft.com/office/drawing/2014/main" id="{0B4DF739-CCBB-48A3-808A-9E04EBE824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2" name="WordArt 3">
          <a:extLst>
            <a:ext uri="{FF2B5EF4-FFF2-40B4-BE49-F238E27FC236}">
              <a16:creationId xmlns:a16="http://schemas.microsoft.com/office/drawing/2014/main" id="{F235E73E-C5EA-463C-A4FA-C088392832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3" name="WordArt 4">
          <a:extLst>
            <a:ext uri="{FF2B5EF4-FFF2-40B4-BE49-F238E27FC236}">
              <a16:creationId xmlns:a16="http://schemas.microsoft.com/office/drawing/2014/main" id="{90AECFB1-8991-409A-9613-2344966D6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4" name="WordArt 5">
          <a:extLst>
            <a:ext uri="{FF2B5EF4-FFF2-40B4-BE49-F238E27FC236}">
              <a16:creationId xmlns:a16="http://schemas.microsoft.com/office/drawing/2014/main" id="{011908FB-E06F-4192-A650-FC6F969AF0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5" name="WordArt 6">
          <a:extLst>
            <a:ext uri="{FF2B5EF4-FFF2-40B4-BE49-F238E27FC236}">
              <a16:creationId xmlns:a16="http://schemas.microsoft.com/office/drawing/2014/main" id="{6EE2A98D-B79C-4856-92A7-8FB0D03A1C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6" name="WordArt 52">
          <a:extLst>
            <a:ext uri="{FF2B5EF4-FFF2-40B4-BE49-F238E27FC236}">
              <a16:creationId xmlns:a16="http://schemas.microsoft.com/office/drawing/2014/main" id="{40EDE8F3-3EF8-4F4B-963F-3C495D57A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7" name="WordArt 53">
          <a:extLst>
            <a:ext uri="{FF2B5EF4-FFF2-40B4-BE49-F238E27FC236}">
              <a16:creationId xmlns:a16="http://schemas.microsoft.com/office/drawing/2014/main" id="{BAC13CFD-B689-4A5D-AA8D-45D00D6D0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08" name="WordArt 59">
          <a:extLst>
            <a:ext uri="{FF2B5EF4-FFF2-40B4-BE49-F238E27FC236}">
              <a16:creationId xmlns:a16="http://schemas.microsoft.com/office/drawing/2014/main" id="{7696ED54-D6DF-4F80-BD21-18EC6FCB46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09" name="WordArt 60">
          <a:extLst>
            <a:ext uri="{FF2B5EF4-FFF2-40B4-BE49-F238E27FC236}">
              <a16:creationId xmlns:a16="http://schemas.microsoft.com/office/drawing/2014/main" id="{E832EFC9-76C7-4FD3-BB28-E5ED5CC5F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0" name="WordArt 61">
          <a:extLst>
            <a:ext uri="{FF2B5EF4-FFF2-40B4-BE49-F238E27FC236}">
              <a16:creationId xmlns:a16="http://schemas.microsoft.com/office/drawing/2014/main" id="{2A1BC0D9-531F-4E09-8800-7D0AE41BA4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1" name="WordArt 63">
          <a:extLst>
            <a:ext uri="{FF2B5EF4-FFF2-40B4-BE49-F238E27FC236}">
              <a16:creationId xmlns:a16="http://schemas.microsoft.com/office/drawing/2014/main" id="{93BA58C6-35C9-4951-9D20-4C17806D37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2" name="WordArt 66">
          <a:extLst>
            <a:ext uri="{FF2B5EF4-FFF2-40B4-BE49-F238E27FC236}">
              <a16:creationId xmlns:a16="http://schemas.microsoft.com/office/drawing/2014/main" id="{DC7E413A-7C47-4F7D-8B0D-067539C13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3" name="WordArt 52">
          <a:extLst>
            <a:ext uri="{FF2B5EF4-FFF2-40B4-BE49-F238E27FC236}">
              <a16:creationId xmlns:a16="http://schemas.microsoft.com/office/drawing/2014/main" id="{26BE6341-E199-4792-BCD6-4EAE6115A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4" name="WordArt 53">
          <a:extLst>
            <a:ext uri="{FF2B5EF4-FFF2-40B4-BE49-F238E27FC236}">
              <a16:creationId xmlns:a16="http://schemas.microsoft.com/office/drawing/2014/main" id="{E04B5858-6CF6-4105-972A-F5F704FC1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2</xdr:col>
      <xdr:colOff>807</xdr:colOff>
      <xdr:row>64</xdr:row>
      <xdr:rowOff>0</xdr:rowOff>
    </xdr:to>
    <xdr:sp macro="" textlink="">
      <xdr:nvSpPr>
        <xdr:cNvPr id="1715" name="WordArt 56">
          <a:extLst>
            <a:ext uri="{FF2B5EF4-FFF2-40B4-BE49-F238E27FC236}">
              <a16:creationId xmlns:a16="http://schemas.microsoft.com/office/drawing/2014/main" id="{607CF236-4C66-4B75-A2D7-BB68EA6B8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1960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2</xdr:col>
      <xdr:colOff>838</xdr:colOff>
      <xdr:row>64</xdr:row>
      <xdr:rowOff>0</xdr:rowOff>
    </xdr:to>
    <xdr:sp macro="" textlink="">
      <xdr:nvSpPr>
        <xdr:cNvPr id="1716" name="WordArt 59">
          <a:extLst>
            <a:ext uri="{FF2B5EF4-FFF2-40B4-BE49-F238E27FC236}">
              <a16:creationId xmlns:a16="http://schemas.microsoft.com/office/drawing/2014/main" id="{9B234DFA-DC70-4653-86F5-5E59B88C6D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770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7" name="WordArt 60">
          <a:extLst>
            <a:ext uri="{FF2B5EF4-FFF2-40B4-BE49-F238E27FC236}">
              <a16:creationId xmlns:a16="http://schemas.microsoft.com/office/drawing/2014/main" id="{DF079A74-B9C2-4295-AFA0-8276DB0EE6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8" name="WordArt 61">
          <a:extLst>
            <a:ext uri="{FF2B5EF4-FFF2-40B4-BE49-F238E27FC236}">
              <a16:creationId xmlns:a16="http://schemas.microsoft.com/office/drawing/2014/main" id="{DE31FB82-8522-481E-AC8B-9A8862C1A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19" name="WordArt 63">
          <a:extLst>
            <a:ext uri="{FF2B5EF4-FFF2-40B4-BE49-F238E27FC236}">
              <a16:creationId xmlns:a16="http://schemas.microsoft.com/office/drawing/2014/main" id="{2044EB41-E4D0-491D-96E6-7EF690D67D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0" name="WordArt 66">
          <a:extLst>
            <a:ext uri="{FF2B5EF4-FFF2-40B4-BE49-F238E27FC236}">
              <a16:creationId xmlns:a16="http://schemas.microsoft.com/office/drawing/2014/main" id="{DD7A53B3-505C-4553-8056-B90AB40900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1" name="WordArt 1">
          <a:extLst>
            <a:ext uri="{FF2B5EF4-FFF2-40B4-BE49-F238E27FC236}">
              <a16:creationId xmlns:a16="http://schemas.microsoft.com/office/drawing/2014/main" id="{D58F2028-F45E-4534-B265-AD0F7D403B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2" name="WordArt 2">
          <a:extLst>
            <a:ext uri="{FF2B5EF4-FFF2-40B4-BE49-F238E27FC236}">
              <a16:creationId xmlns:a16="http://schemas.microsoft.com/office/drawing/2014/main" id="{87A9CE9A-8F08-4E82-843F-90ED457C4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3" name="WordArt 3">
          <a:extLst>
            <a:ext uri="{FF2B5EF4-FFF2-40B4-BE49-F238E27FC236}">
              <a16:creationId xmlns:a16="http://schemas.microsoft.com/office/drawing/2014/main" id="{0A19D8B2-3C38-46C4-8E56-1E8FC61C9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4" name="WordArt 4">
          <a:extLst>
            <a:ext uri="{FF2B5EF4-FFF2-40B4-BE49-F238E27FC236}">
              <a16:creationId xmlns:a16="http://schemas.microsoft.com/office/drawing/2014/main" id="{A761A7F0-85C6-4283-A638-5B4100F083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5" name="WordArt 5">
          <a:extLst>
            <a:ext uri="{FF2B5EF4-FFF2-40B4-BE49-F238E27FC236}">
              <a16:creationId xmlns:a16="http://schemas.microsoft.com/office/drawing/2014/main" id="{5374D9AD-4A24-4F77-9D68-DE5EE4A00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6" name="WordArt 6">
          <a:extLst>
            <a:ext uri="{FF2B5EF4-FFF2-40B4-BE49-F238E27FC236}">
              <a16:creationId xmlns:a16="http://schemas.microsoft.com/office/drawing/2014/main" id="{8E03ACE5-EC14-4C91-B1B8-9CD8EC36F4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7" name="WordArt 52">
          <a:extLst>
            <a:ext uri="{FF2B5EF4-FFF2-40B4-BE49-F238E27FC236}">
              <a16:creationId xmlns:a16="http://schemas.microsoft.com/office/drawing/2014/main" id="{A24D2F73-0055-4157-A838-E3FAADB0B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28" name="WordArt 53">
          <a:extLst>
            <a:ext uri="{FF2B5EF4-FFF2-40B4-BE49-F238E27FC236}">
              <a16:creationId xmlns:a16="http://schemas.microsoft.com/office/drawing/2014/main" id="{24EB96AB-4393-440B-BCDC-F31DA42AC2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29" name="WordArt 59">
          <a:extLst>
            <a:ext uri="{FF2B5EF4-FFF2-40B4-BE49-F238E27FC236}">
              <a16:creationId xmlns:a16="http://schemas.microsoft.com/office/drawing/2014/main" id="{C488BA3D-FA98-4B05-91BE-B524C35E23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0" name="WordArt 60">
          <a:extLst>
            <a:ext uri="{FF2B5EF4-FFF2-40B4-BE49-F238E27FC236}">
              <a16:creationId xmlns:a16="http://schemas.microsoft.com/office/drawing/2014/main" id="{ACB76412-9FF0-47B7-90CB-C06499B7BD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1" name="WordArt 61">
          <a:extLst>
            <a:ext uri="{FF2B5EF4-FFF2-40B4-BE49-F238E27FC236}">
              <a16:creationId xmlns:a16="http://schemas.microsoft.com/office/drawing/2014/main" id="{26BC149B-B1E1-4ADA-A5A7-FC46B7641C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2" name="WordArt 63">
          <a:extLst>
            <a:ext uri="{FF2B5EF4-FFF2-40B4-BE49-F238E27FC236}">
              <a16:creationId xmlns:a16="http://schemas.microsoft.com/office/drawing/2014/main" id="{CD530987-150E-46DF-A6A2-447B090F3B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3" name="WordArt 66">
          <a:extLst>
            <a:ext uri="{FF2B5EF4-FFF2-40B4-BE49-F238E27FC236}">
              <a16:creationId xmlns:a16="http://schemas.microsoft.com/office/drawing/2014/main" id="{DBBF5A8A-900C-44A2-9A61-A4F099E501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4" name="WordArt 53">
          <a:extLst>
            <a:ext uri="{FF2B5EF4-FFF2-40B4-BE49-F238E27FC236}">
              <a16:creationId xmlns:a16="http://schemas.microsoft.com/office/drawing/2014/main" id="{CB7C6483-E676-4CA3-B245-D08BD5FFE8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35" name="WordArt 56">
          <a:extLst>
            <a:ext uri="{FF2B5EF4-FFF2-40B4-BE49-F238E27FC236}">
              <a16:creationId xmlns:a16="http://schemas.microsoft.com/office/drawing/2014/main" id="{F07B6D2D-FAAB-474A-91F3-9C73F1E9EF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36" name="WordArt 59">
          <a:extLst>
            <a:ext uri="{FF2B5EF4-FFF2-40B4-BE49-F238E27FC236}">
              <a16:creationId xmlns:a16="http://schemas.microsoft.com/office/drawing/2014/main" id="{31DB0070-0C35-4AFE-8923-620D682C1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7" name="WordArt 60">
          <a:extLst>
            <a:ext uri="{FF2B5EF4-FFF2-40B4-BE49-F238E27FC236}">
              <a16:creationId xmlns:a16="http://schemas.microsoft.com/office/drawing/2014/main" id="{AABB7225-9B2B-433D-97A4-04A874DE6F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8" name="WordArt 61">
          <a:extLst>
            <a:ext uri="{FF2B5EF4-FFF2-40B4-BE49-F238E27FC236}">
              <a16:creationId xmlns:a16="http://schemas.microsoft.com/office/drawing/2014/main" id="{8A8CD335-5FD0-43A5-9D93-4EAAD0890A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39" name="WordArt 63">
          <a:extLst>
            <a:ext uri="{FF2B5EF4-FFF2-40B4-BE49-F238E27FC236}">
              <a16:creationId xmlns:a16="http://schemas.microsoft.com/office/drawing/2014/main" id="{8E037709-207A-45C8-83DA-0518F0311B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0" name="WordArt 66">
          <a:extLst>
            <a:ext uri="{FF2B5EF4-FFF2-40B4-BE49-F238E27FC236}">
              <a16:creationId xmlns:a16="http://schemas.microsoft.com/office/drawing/2014/main" id="{6ADF0943-B7FA-4A1A-9002-A53862B8A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1" name="WordArt 1">
          <a:extLst>
            <a:ext uri="{FF2B5EF4-FFF2-40B4-BE49-F238E27FC236}">
              <a16:creationId xmlns:a16="http://schemas.microsoft.com/office/drawing/2014/main" id="{4F0A9002-71BA-40B2-A43A-C69A1F67B7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2" name="WordArt 2">
          <a:extLst>
            <a:ext uri="{FF2B5EF4-FFF2-40B4-BE49-F238E27FC236}">
              <a16:creationId xmlns:a16="http://schemas.microsoft.com/office/drawing/2014/main" id="{173E548E-0795-4930-A9B6-93BE8DA05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3" name="WordArt 3">
          <a:extLst>
            <a:ext uri="{FF2B5EF4-FFF2-40B4-BE49-F238E27FC236}">
              <a16:creationId xmlns:a16="http://schemas.microsoft.com/office/drawing/2014/main" id="{ED2C62D2-E992-4102-B1CF-C7767AD3D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4" name="WordArt 4">
          <a:extLst>
            <a:ext uri="{FF2B5EF4-FFF2-40B4-BE49-F238E27FC236}">
              <a16:creationId xmlns:a16="http://schemas.microsoft.com/office/drawing/2014/main" id="{275104F9-9ABD-4526-95B9-46A8C99E39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5" name="WordArt 5">
          <a:extLst>
            <a:ext uri="{FF2B5EF4-FFF2-40B4-BE49-F238E27FC236}">
              <a16:creationId xmlns:a16="http://schemas.microsoft.com/office/drawing/2014/main" id="{A7F00893-B776-462C-B775-ECE401F93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6" name="WordArt 6">
          <a:extLst>
            <a:ext uri="{FF2B5EF4-FFF2-40B4-BE49-F238E27FC236}">
              <a16:creationId xmlns:a16="http://schemas.microsoft.com/office/drawing/2014/main" id="{77728DC0-5879-43C8-951F-954E4E7F9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7" name="WordArt 52">
          <a:extLst>
            <a:ext uri="{FF2B5EF4-FFF2-40B4-BE49-F238E27FC236}">
              <a16:creationId xmlns:a16="http://schemas.microsoft.com/office/drawing/2014/main" id="{799A96A6-75B7-4F76-8D53-A8A9C910D4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48" name="WordArt 53">
          <a:extLst>
            <a:ext uri="{FF2B5EF4-FFF2-40B4-BE49-F238E27FC236}">
              <a16:creationId xmlns:a16="http://schemas.microsoft.com/office/drawing/2014/main" id="{7F168813-39A4-4D22-BFA6-2C4E592F1A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49" name="WordArt 59">
          <a:extLst>
            <a:ext uri="{FF2B5EF4-FFF2-40B4-BE49-F238E27FC236}">
              <a16:creationId xmlns:a16="http://schemas.microsoft.com/office/drawing/2014/main" id="{07FF3B1D-2592-44AE-B80C-48AD750C1D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0" name="WordArt 60">
          <a:extLst>
            <a:ext uri="{FF2B5EF4-FFF2-40B4-BE49-F238E27FC236}">
              <a16:creationId xmlns:a16="http://schemas.microsoft.com/office/drawing/2014/main" id="{5AB0C796-800E-4FD4-A1F6-AD583B3419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1" name="WordArt 61">
          <a:extLst>
            <a:ext uri="{FF2B5EF4-FFF2-40B4-BE49-F238E27FC236}">
              <a16:creationId xmlns:a16="http://schemas.microsoft.com/office/drawing/2014/main" id="{4A04FA36-D006-4C37-866B-81B4A3F514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2" name="WordArt 63">
          <a:extLst>
            <a:ext uri="{FF2B5EF4-FFF2-40B4-BE49-F238E27FC236}">
              <a16:creationId xmlns:a16="http://schemas.microsoft.com/office/drawing/2014/main" id="{ACBC01DA-9F56-472F-A8C6-40B308C21C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3" name="WordArt 66">
          <a:extLst>
            <a:ext uri="{FF2B5EF4-FFF2-40B4-BE49-F238E27FC236}">
              <a16:creationId xmlns:a16="http://schemas.microsoft.com/office/drawing/2014/main" id="{DDE7E116-560F-40F5-B8B7-CF194B4D06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4" name="WordArt 52">
          <a:extLst>
            <a:ext uri="{FF2B5EF4-FFF2-40B4-BE49-F238E27FC236}">
              <a16:creationId xmlns:a16="http://schemas.microsoft.com/office/drawing/2014/main" id="{D94BCE7C-CC23-4F3D-B11B-A30DBA11CC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5" name="WordArt 53">
          <a:extLst>
            <a:ext uri="{FF2B5EF4-FFF2-40B4-BE49-F238E27FC236}">
              <a16:creationId xmlns:a16="http://schemas.microsoft.com/office/drawing/2014/main" id="{C8F6986F-1787-436B-A616-8E691E963C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56" name="WordArt 56">
          <a:extLst>
            <a:ext uri="{FF2B5EF4-FFF2-40B4-BE49-F238E27FC236}">
              <a16:creationId xmlns:a16="http://schemas.microsoft.com/office/drawing/2014/main" id="{B6FD9379-1D66-43F5-93C5-93D26CCFDE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57" name="WordArt 59">
          <a:extLst>
            <a:ext uri="{FF2B5EF4-FFF2-40B4-BE49-F238E27FC236}">
              <a16:creationId xmlns:a16="http://schemas.microsoft.com/office/drawing/2014/main" id="{3B7B4677-9409-481C-B9F0-06A8C0F486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8" name="WordArt 60">
          <a:extLst>
            <a:ext uri="{FF2B5EF4-FFF2-40B4-BE49-F238E27FC236}">
              <a16:creationId xmlns:a16="http://schemas.microsoft.com/office/drawing/2014/main" id="{1892D5EF-8B88-46C9-9ABE-7F2D2A88D0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59" name="WordArt 61">
          <a:extLst>
            <a:ext uri="{FF2B5EF4-FFF2-40B4-BE49-F238E27FC236}">
              <a16:creationId xmlns:a16="http://schemas.microsoft.com/office/drawing/2014/main" id="{172A9C23-0965-4339-B7EA-FE0812B489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0" name="WordArt 63">
          <a:extLst>
            <a:ext uri="{FF2B5EF4-FFF2-40B4-BE49-F238E27FC236}">
              <a16:creationId xmlns:a16="http://schemas.microsoft.com/office/drawing/2014/main" id="{5CE5FDBC-DA0D-4AF1-8B8C-4A640550D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1" name="WordArt 66">
          <a:extLst>
            <a:ext uri="{FF2B5EF4-FFF2-40B4-BE49-F238E27FC236}">
              <a16:creationId xmlns:a16="http://schemas.microsoft.com/office/drawing/2014/main" id="{5880F84A-2517-4E20-9E6B-57944A9B85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2" name="WordArt 52">
          <a:extLst>
            <a:ext uri="{FF2B5EF4-FFF2-40B4-BE49-F238E27FC236}">
              <a16:creationId xmlns:a16="http://schemas.microsoft.com/office/drawing/2014/main" id="{8C99165A-0119-4A7D-BD63-3829905FB0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3" name="WordArt 53">
          <a:extLst>
            <a:ext uri="{FF2B5EF4-FFF2-40B4-BE49-F238E27FC236}">
              <a16:creationId xmlns:a16="http://schemas.microsoft.com/office/drawing/2014/main" id="{C347F450-4C82-402B-AA1F-3B8CEE9ECF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64" name="WordArt 56">
          <a:extLst>
            <a:ext uri="{FF2B5EF4-FFF2-40B4-BE49-F238E27FC236}">
              <a16:creationId xmlns:a16="http://schemas.microsoft.com/office/drawing/2014/main" id="{148AE3FF-0AF0-47D7-8553-D4A0226A26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765" name="WordArt 59">
          <a:extLst>
            <a:ext uri="{FF2B5EF4-FFF2-40B4-BE49-F238E27FC236}">
              <a16:creationId xmlns:a16="http://schemas.microsoft.com/office/drawing/2014/main" id="{2EB2B71E-75D8-4921-B340-969285C29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6" name="WordArt 60">
          <a:extLst>
            <a:ext uri="{FF2B5EF4-FFF2-40B4-BE49-F238E27FC236}">
              <a16:creationId xmlns:a16="http://schemas.microsoft.com/office/drawing/2014/main" id="{7BE61932-C697-4C7C-A5FE-75245E22A5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7" name="WordArt 61">
          <a:extLst>
            <a:ext uri="{FF2B5EF4-FFF2-40B4-BE49-F238E27FC236}">
              <a16:creationId xmlns:a16="http://schemas.microsoft.com/office/drawing/2014/main" id="{A03B77A0-C0A1-438C-85EF-74D0EE54E7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8" name="WordArt 63">
          <a:extLst>
            <a:ext uri="{FF2B5EF4-FFF2-40B4-BE49-F238E27FC236}">
              <a16:creationId xmlns:a16="http://schemas.microsoft.com/office/drawing/2014/main" id="{E346593D-63C2-4273-87AB-DD81408258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69" name="WordArt 66">
          <a:extLst>
            <a:ext uri="{FF2B5EF4-FFF2-40B4-BE49-F238E27FC236}">
              <a16:creationId xmlns:a16="http://schemas.microsoft.com/office/drawing/2014/main" id="{3A742324-FA81-426B-9A23-03379E0F26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0" name="WordArt 52">
          <a:extLst>
            <a:ext uri="{FF2B5EF4-FFF2-40B4-BE49-F238E27FC236}">
              <a16:creationId xmlns:a16="http://schemas.microsoft.com/office/drawing/2014/main" id="{A00D0C95-D2E3-4F42-A382-32A34EEAD0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1" name="WordArt 53">
          <a:extLst>
            <a:ext uri="{FF2B5EF4-FFF2-40B4-BE49-F238E27FC236}">
              <a16:creationId xmlns:a16="http://schemas.microsoft.com/office/drawing/2014/main" id="{0779C318-35C2-4642-AECA-89E3F41192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2" name="WordArt 60">
          <a:extLst>
            <a:ext uri="{FF2B5EF4-FFF2-40B4-BE49-F238E27FC236}">
              <a16:creationId xmlns:a16="http://schemas.microsoft.com/office/drawing/2014/main" id="{84193021-6360-4C06-BF69-41171EC713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3" name="WordArt 61">
          <a:extLst>
            <a:ext uri="{FF2B5EF4-FFF2-40B4-BE49-F238E27FC236}">
              <a16:creationId xmlns:a16="http://schemas.microsoft.com/office/drawing/2014/main" id="{70722153-C301-4761-B8F3-146EA9C420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4" name="WordArt 63">
          <a:extLst>
            <a:ext uri="{FF2B5EF4-FFF2-40B4-BE49-F238E27FC236}">
              <a16:creationId xmlns:a16="http://schemas.microsoft.com/office/drawing/2014/main" id="{DB905FD7-97D3-461A-9724-67FAC93557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5" name="WordArt 66">
          <a:extLst>
            <a:ext uri="{FF2B5EF4-FFF2-40B4-BE49-F238E27FC236}">
              <a16:creationId xmlns:a16="http://schemas.microsoft.com/office/drawing/2014/main" id="{600A4661-F5B4-4B8E-9B47-A60FAADBD1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6" name="WordArt 52">
          <a:extLst>
            <a:ext uri="{FF2B5EF4-FFF2-40B4-BE49-F238E27FC236}">
              <a16:creationId xmlns:a16="http://schemas.microsoft.com/office/drawing/2014/main" id="{32A608B2-382E-4B47-8B88-679F1B79C2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7" name="WordArt 53">
          <a:extLst>
            <a:ext uri="{FF2B5EF4-FFF2-40B4-BE49-F238E27FC236}">
              <a16:creationId xmlns:a16="http://schemas.microsoft.com/office/drawing/2014/main" id="{04AB6B9A-2390-4213-B9F0-78E62EF4FD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8" name="WordArt 60">
          <a:extLst>
            <a:ext uri="{FF2B5EF4-FFF2-40B4-BE49-F238E27FC236}">
              <a16:creationId xmlns:a16="http://schemas.microsoft.com/office/drawing/2014/main" id="{8A7F5A44-53FC-4D5D-89D6-B6B440E176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79" name="WordArt 61">
          <a:extLst>
            <a:ext uri="{FF2B5EF4-FFF2-40B4-BE49-F238E27FC236}">
              <a16:creationId xmlns:a16="http://schemas.microsoft.com/office/drawing/2014/main" id="{33D1E118-8C91-4923-A79A-F5A2FC4A3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0" name="WordArt 63">
          <a:extLst>
            <a:ext uri="{FF2B5EF4-FFF2-40B4-BE49-F238E27FC236}">
              <a16:creationId xmlns:a16="http://schemas.microsoft.com/office/drawing/2014/main" id="{514E170D-B29A-4202-92C9-84B144B6E1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1" name="WordArt 66">
          <a:extLst>
            <a:ext uri="{FF2B5EF4-FFF2-40B4-BE49-F238E27FC236}">
              <a16:creationId xmlns:a16="http://schemas.microsoft.com/office/drawing/2014/main" id="{C38CA158-9CBD-4C4B-A3C4-41ADDD2F95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2" name="WordArt 52">
          <a:extLst>
            <a:ext uri="{FF2B5EF4-FFF2-40B4-BE49-F238E27FC236}">
              <a16:creationId xmlns:a16="http://schemas.microsoft.com/office/drawing/2014/main" id="{A27FFC82-0DC8-4F6A-A94F-F2695F0AFB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3" name="WordArt 53">
          <a:extLst>
            <a:ext uri="{FF2B5EF4-FFF2-40B4-BE49-F238E27FC236}">
              <a16:creationId xmlns:a16="http://schemas.microsoft.com/office/drawing/2014/main" id="{8800C57E-4B0A-4049-8FD3-C99E454A92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4" name="WordArt 60">
          <a:extLst>
            <a:ext uri="{FF2B5EF4-FFF2-40B4-BE49-F238E27FC236}">
              <a16:creationId xmlns:a16="http://schemas.microsoft.com/office/drawing/2014/main" id="{EB432BAD-B50F-4D9A-80B3-0514DF6FB6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5" name="WordArt 61">
          <a:extLst>
            <a:ext uri="{FF2B5EF4-FFF2-40B4-BE49-F238E27FC236}">
              <a16:creationId xmlns:a16="http://schemas.microsoft.com/office/drawing/2014/main" id="{4A8D6DBA-67F8-4A3D-83A1-1B3813F340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6" name="WordArt 63">
          <a:extLst>
            <a:ext uri="{FF2B5EF4-FFF2-40B4-BE49-F238E27FC236}">
              <a16:creationId xmlns:a16="http://schemas.microsoft.com/office/drawing/2014/main" id="{A70AA083-7F7B-4A8C-8DB2-3B6E27E0EA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7" name="WordArt 66">
          <a:extLst>
            <a:ext uri="{FF2B5EF4-FFF2-40B4-BE49-F238E27FC236}">
              <a16:creationId xmlns:a16="http://schemas.microsoft.com/office/drawing/2014/main" id="{4290D2F8-9B42-42AC-812A-DADCD19FE7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71748" y="11477625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8" name="WordArt 52">
          <a:extLst>
            <a:ext uri="{FF2B5EF4-FFF2-40B4-BE49-F238E27FC236}">
              <a16:creationId xmlns:a16="http://schemas.microsoft.com/office/drawing/2014/main" id="{038CC83B-0ECD-47CE-85EA-8BD03834F5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89" name="WordArt 53">
          <a:extLst>
            <a:ext uri="{FF2B5EF4-FFF2-40B4-BE49-F238E27FC236}">
              <a16:creationId xmlns:a16="http://schemas.microsoft.com/office/drawing/2014/main" id="{0934A483-32E3-4F4F-BF98-694D8F56EE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0" name="WordArt 60">
          <a:extLst>
            <a:ext uri="{FF2B5EF4-FFF2-40B4-BE49-F238E27FC236}">
              <a16:creationId xmlns:a16="http://schemas.microsoft.com/office/drawing/2014/main" id="{AAED7932-400C-42A8-B9DB-16096F02A2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1" name="WordArt 61">
          <a:extLst>
            <a:ext uri="{FF2B5EF4-FFF2-40B4-BE49-F238E27FC236}">
              <a16:creationId xmlns:a16="http://schemas.microsoft.com/office/drawing/2014/main" id="{7EBB7904-16CF-4F3D-BAD2-95045C776B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2" name="WordArt 63">
          <a:extLst>
            <a:ext uri="{FF2B5EF4-FFF2-40B4-BE49-F238E27FC236}">
              <a16:creationId xmlns:a16="http://schemas.microsoft.com/office/drawing/2014/main" id="{E06BC128-42EE-4881-97C6-70172694E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3" name="WordArt 66">
          <a:extLst>
            <a:ext uri="{FF2B5EF4-FFF2-40B4-BE49-F238E27FC236}">
              <a16:creationId xmlns:a16="http://schemas.microsoft.com/office/drawing/2014/main" id="{33EF21EE-4273-4D84-BE5D-A342C80BEB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4" name="WordArt 52">
          <a:extLst>
            <a:ext uri="{FF2B5EF4-FFF2-40B4-BE49-F238E27FC236}">
              <a16:creationId xmlns:a16="http://schemas.microsoft.com/office/drawing/2014/main" id="{BACF4497-77F0-4330-90DC-C4B4B1F321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0013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5" name="WordArt 53">
          <a:extLst>
            <a:ext uri="{FF2B5EF4-FFF2-40B4-BE49-F238E27FC236}">
              <a16:creationId xmlns:a16="http://schemas.microsoft.com/office/drawing/2014/main" id="{B6E31CE9-CC25-4C05-9793-6CFFE34C27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111125</xdr:colOff>
      <xdr:row>64</xdr:row>
      <xdr:rowOff>0</xdr:rowOff>
    </xdr:from>
    <xdr:to>
      <xdr:col>2</xdr:col>
      <xdr:colOff>3554</xdr:colOff>
      <xdr:row>64</xdr:row>
      <xdr:rowOff>0</xdr:rowOff>
    </xdr:to>
    <xdr:sp macro="" textlink="">
      <xdr:nvSpPr>
        <xdr:cNvPr id="1796" name="WordArt 56">
          <a:extLst>
            <a:ext uri="{FF2B5EF4-FFF2-40B4-BE49-F238E27FC236}">
              <a16:creationId xmlns:a16="http://schemas.microsoft.com/office/drawing/2014/main" id="{27665303-A6B8-49E5-A5A2-E2188F9D64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6781" y="11477625"/>
          <a:ext cx="20199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130175</xdr:colOff>
      <xdr:row>64</xdr:row>
      <xdr:rowOff>0</xdr:rowOff>
    </xdr:from>
    <xdr:to>
      <xdr:col>2</xdr:col>
      <xdr:colOff>3590</xdr:colOff>
      <xdr:row>64</xdr:row>
      <xdr:rowOff>0</xdr:rowOff>
    </xdr:to>
    <xdr:sp macro="" textlink="">
      <xdr:nvSpPr>
        <xdr:cNvPr id="1797" name="WordArt 59">
          <a:extLst>
            <a:ext uri="{FF2B5EF4-FFF2-40B4-BE49-F238E27FC236}">
              <a16:creationId xmlns:a16="http://schemas.microsoft.com/office/drawing/2014/main" id="{50F7D190-8E8B-4A81-9C97-C81786E071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5831" y="11477625"/>
          <a:ext cx="182978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8" name="WordArt 60">
          <a:extLst>
            <a:ext uri="{FF2B5EF4-FFF2-40B4-BE49-F238E27FC236}">
              <a16:creationId xmlns:a16="http://schemas.microsoft.com/office/drawing/2014/main" id="{243A873C-FFF5-48C5-B068-9D0E0B7D8E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4763" y="11477625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799" name="WordArt 61">
          <a:extLst>
            <a:ext uri="{FF2B5EF4-FFF2-40B4-BE49-F238E27FC236}">
              <a16:creationId xmlns:a16="http://schemas.microsoft.com/office/drawing/2014/main" id="{33573531-A115-49BF-AECD-BC04ED3A89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0" name="WordArt 63">
          <a:extLst>
            <a:ext uri="{FF2B5EF4-FFF2-40B4-BE49-F238E27FC236}">
              <a16:creationId xmlns:a16="http://schemas.microsoft.com/office/drawing/2014/main" id="{106C61F7-977E-43B2-B61D-6409CC37AE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0013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1" name="WordArt 66">
          <a:extLst>
            <a:ext uri="{FF2B5EF4-FFF2-40B4-BE49-F238E27FC236}">
              <a16:creationId xmlns:a16="http://schemas.microsoft.com/office/drawing/2014/main" id="{210A4234-5F39-485B-BB43-C9E6A6B16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4763" y="11477625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2" name="WordArt 52">
          <a:extLst>
            <a:ext uri="{FF2B5EF4-FFF2-40B4-BE49-F238E27FC236}">
              <a16:creationId xmlns:a16="http://schemas.microsoft.com/office/drawing/2014/main" id="{C0B2BCA6-9C55-4829-88A3-CD0AAD7D4C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3" name="WordArt 53">
          <a:extLst>
            <a:ext uri="{FF2B5EF4-FFF2-40B4-BE49-F238E27FC236}">
              <a16:creationId xmlns:a16="http://schemas.microsoft.com/office/drawing/2014/main" id="{E19918F9-A090-40EA-9FBA-5DCC1A760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4" name="WordArt 60">
          <a:extLst>
            <a:ext uri="{FF2B5EF4-FFF2-40B4-BE49-F238E27FC236}">
              <a16:creationId xmlns:a16="http://schemas.microsoft.com/office/drawing/2014/main" id="{FB732E8E-F51F-4243-A170-CD05CF2524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5" name="WordArt 61">
          <a:extLst>
            <a:ext uri="{FF2B5EF4-FFF2-40B4-BE49-F238E27FC236}">
              <a16:creationId xmlns:a16="http://schemas.microsoft.com/office/drawing/2014/main" id="{73F0D138-011C-4518-843E-34E9AB8A15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6" name="WordArt 63">
          <a:extLst>
            <a:ext uri="{FF2B5EF4-FFF2-40B4-BE49-F238E27FC236}">
              <a16:creationId xmlns:a16="http://schemas.microsoft.com/office/drawing/2014/main" id="{691DB643-5CA7-4DED-88B3-904C612875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7" name="WordArt 66">
          <a:extLst>
            <a:ext uri="{FF2B5EF4-FFF2-40B4-BE49-F238E27FC236}">
              <a16:creationId xmlns:a16="http://schemas.microsoft.com/office/drawing/2014/main" id="{466B77DE-8BAA-4C73-8AEC-D10A12E1D4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8" name="WordArt 52">
          <a:extLst>
            <a:ext uri="{FF2B5EF4-FFF2-40B4-BE49-F238E27FC236}">
              <a16:creationId xmlns:a16="http://schemas.microsoft.com/office/drawing/2014/main" id="{A9512DF6-F726-448C-A1D7-B622FB971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09" name="WordArt 53">
          <a:extLst>
            <a:ext uri="{FF2B5EF4-FFF2-40B4-BE49-F238E27FC236}">
              <a16:creationId xmlns:a16="http://schemas.microsoft.com/office/drawing/2014/main" id="{FE6D952F-EFB3-4F96-BF3E-72C9DEC885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0" name="WordArt 60">
          <a:extLst>
            <a:ext uri="{FF2B5EF4-FFF2-40B4-BE49-F238E27FC236}">
              <a16:creationId xmlns:a16="http://schemas.microsoft.com/office/drawing/2014/main" id="{4FCA5CB3-9525-447B-8C13-CB9535D172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1" name="WordArt 61">
          <a:extLst>
            <a:ext uri="{FF2B5EF4-FFF2-40B4-BE49-F238E27FC236}">
              <a16:creationId xmlns:a16="http://schemas.microsoft.com/office/drawing/2014/main" id="{9ED72F00-B284-455D-8B82-AD7D9961E6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2" name="WordArt 63">
          <a:extLst>
            <a:ext uri="{FF2B5EF4-FFF2-40B4-BE49-F238E27FC236}">
              <a16:creationId xmlns:a16="http://schemas.microsoft.com/office/drawing/2014/main" id="{106BE7F6-C2FF-4EE9-8EC6-5D281CD1B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3" name="WordArt 66">
          <a:extLst>
            <a:ext uri="{FF2B5EF4-FFF2-40B4-BE49-F238E27FC236}">
              <a16:creationId xmlns:a16="http://schemas.microsoft.com/office/drawing/2014/main" id="{349D8ABB-CE6D-4D04-9F99-6C9C8F298E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4" name="WordArt 52">
          <a:extLst>
            <a:ext uri="{FF2B5EF4-FFF2-40B4-BE49-F238E27FC236}">
              <a16:creationId xmlns:a16="http://schemas.microsoft.com/office/drawing/2014/main" id="{2B67834E-B111-4856-9D72-443372CE7F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5" name="WordArt 53">
          <a:extLst>
            <a:ext uri="{FF2B5EF4-FFF2-40B4-BE49-F238E27FC236}">
              <a16:creationId xmlns:a16="http://schemas.microsoft.com/office/drawing/2014/main" id="{F2AA7463-27B3-4D44-A1CC-03EB0C0340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16" name="WordArt 56">
          <a:extLst>
            <a:ext uri="{FF2B5EF4-FFF2-40B4-BE49-F238E27FC236}">
              <a16:creationId xmlns:a16="http://schemas.microsoft.com/office/drawing/2014/main" id="{E3EDF5D0-5ED6-4668-984F-E1F5F1BCEF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17" name="WordArt 59">
          <a:extLst>
            <a:ext uri="{FF2B5EF4-FFF2-40B4-BE49-F238E27FC236}">
              <a16:creationId xmlns:a16="http://schemas.microsoft.com/office/drawing/2014/main" id="{540927E3-F6AB-4AFB-851D-A8EFEA5383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8" name="WordArt 60">
          <a:extLst>
            <a:ext uri="{FF2B5EF4-FFF2-40B4-BE49-F238E27FC236}">
              <a16:creationId xmlns:a16="http://schemas.microsoft.com/office/drawing/2014/main" id="{8C1C5A1E-95F9-45FC-9F37-D9954223D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19" name="WordArt 61">
          <a:extLst>
            <a:ext uri="{FF2B5EF4-FFF2-40B4-BE49-F238E27FC236}">
              <a16:creationId xmlns:a16="http://schemas.microsoft.com/office/drawing/2014/main" id="{CCA1B183-9D61-4B48-B4BD-DF9234FA10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0" name="WordArt 63">
          <a:extLst>
            <a:ext uri="{FF2B5EF4-FFF2-40B4-BE49-F238E27FC236}">
              <a16:creationId xmlns:a16="http://schemas.microsoft.com/office/drawing/2014/main" id="{07D9DA22-26DE-4687-A98D-62C0CA34A4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1" name="WordArt 66">
          <a:extLst>
            <a:ext uri="{FF2B5EF4-FFF2-40B4-BE49-F238E27FC236}">
              <a16:creationId xmlns:a16="http://schemas.microsoft.com/office/drawing/2014/main" id="{3788D5D1-7189-4489-B2E6-34243DC283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2" name="WordArt 52">
          <a:extLst>
            <a:ext uri="{FF2B5EF4-FFF2-40B4-BE49-F238E27FC236}">
              <a16:creationId xmlns:a16="http://schemas.microsoft.com/office/drawing/2014/main" id="{B1EA49A5-5C30-451F-BE0E-7043B69DC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3" name="WordArt 53">
          <a:extLst>
            <a:ext uri="{FF2B5EF4-FFF2-40B4-BE49-F238E27FC236}">
              <a16:creationId xmlns:a16="http://schemas.microsoft.com/office/drawing/2014/main" id="{4543993C-7B3A-4F48-BD93-30D36DE76E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4" name="WordArt 60">
          <a:extLst>
            <a:ext uri="{FF2B5EF4-FFF2-40B4-BE49-F238E27FC236}">
              <a16:creationId xmlns:a16="http://schemas.microsoft.com/office/drawing/2014/main" id="{8E06512A-36A4-487F-8CF7-9309492C5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5" name="WordArt 61">
          <a:extLst>
            <a:ext uri="{FF2B5EF4-FFF2-40B4-BE49-F238E27FC236}">
              <a16:creationId xmlns:a16="http://schemas.microsoft.com/office/drawing/2014/main" id="{8FE61BD6-FD35-4E46-8A38-1244363714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6" name="WordArt 63">
          <a:extLst>
            <a:ext uri="{FF2B5EF4-FFF2-40B4-BE49-F238E27FC236}">
              <a16:creationId xmlns:a16="http://schemas.microsoft.com/office/drawing/2014/main" id="{7066FDB6-C582-4D81-BB8E-43434A0D16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7" name="WordArt 66">
          <a:extLst>
            <a:ext uri="{FF2B5EF4-FFF2-40B4-BE49-F238E27FC236}">
              <a16:creationId xmlns:a16="http://schemas.microsoft.com/office/drawing/2014/main" id="{DBEE6A75-3183-426B-BB59-703D2BFAC3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8" name="WordArt 52">
          <a:extLst>
            <a:ext uri="{FF2B5EF4-FFF2-40B4-BE49-F238E27FC236}">
              <a16:creationId xmlns:a16="http://schemas.microsoft.com/office/drawing/2014/main" id="{42EAE994-DA37-44C0-A697-C17998489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29" name="WordArt 53">
          <a:extLst>
            <a:ext uri="{FF2B5EF4-FFF2-40B4-BE49-F238E27FC236}">
              <a16:creationId xmlns:a16="http://schemas.microsoft.com/office/drawing/2014/main" id="{A3E0241F-B8F2-4774-BD4B-334B288120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0" name="WordArt 60">
          <a:extLst>
            <a:ext uri="{FF2B5EF4-FFF2-40B4-BE49-F238E27FC236}">
              <a16:creationId xmlns:a16="http://schemas.microsoft.com/office/drawing/2014/main" id="{BA1941E9-9357-4817-908E-F354ADA649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1" name="WordArt 61">
          <a:extLst>
            <a:ext uri="{FF2B5EF4-FFF2-40B4-BE49-F238E27FC236}">
              <a16:creationId xmlns:a16="http://schemas.microsoft.com/office/drawing/2014/main" id="{846732D9-121A-4DE0-AAC2-F80888FC8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2" name="WordArt 63">
          <a:extLst>
            <a:ext uri="{FF2B5EF4-FFF2-40B4-BE49-F238E27FC236}">
              <a16:creationId xmlns:a16="http://schemas.microsoft.com/office/drawing/2014/main" id="{3EBBC16B-082F-41B9-AA79-E542FE0033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3" name="WordArt 66">
          <a:extLst>
            <a:ext uri="{FF2B5EF4-FFF2-40B4-BE49-F238E27FC236}">
              <a16:creationId xmlns:a16="http://schemas.microsoft.com/office/drawing/2014/main" id="{251316A1-3CCD-4CBC-A6C8-8F5340FF60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4" name="WordArt 52">
          <a:extLst>
            <a:ext uri="{FF2B5EF4-FFF2-40B4-BE49-F238E27FC236}">
              <a16:creationId xmlns:a16="http://schemas.microsoft.com/office/drawing/2014/main" id="{35D4AD00-3574-40D3-85C6-D8E5702D2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5" name="WordArt 53">
          <a:extLst>
            <a:ext uri="{FF2B5EF4-FFF2-40B4-BE49-F238E27FC236}">
              <a16:creationId xmlns:a16="http://schemas.microsoft.com/office/drawing/2014/main" id="{5020B1B7-9CB9-43DB-B840-A5DB2ED8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6" name="WordArt 60">
          <a:extLst>
            <a:ext uri="{FF2B5EF4-FFF2-40B4-BE49-F238E27FC236}">
              <a16:creationId xmlns:a16="http://schemas.microsoft.com/office/drawing/2014/main" id="{3AE36B49-3407-43B7-A19B-FAAF4A1D9F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7" name="WordArt 61">
          <a:extLst>
            <a:ext uri="{FF2B5EF4-FFF2-40B4-BE49-F238E27FC236}">
              <a16:creationId xmlns:a16="http://schemas.microsoft.com/office/drawing/2014/main" id="{FC0BBD1F-511A-4105-A886-1F7FAC37C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8" name="WordArt 63">
          <a:extLst>
            <a:ext uri="{FF2B5EF4-FFF2-40B4-BE49-F238E27FC236}">
              <a16:creationId xmlns:a16="http://schemas.microsoft.com/office/drawing/2014/main" id="{6F98E9A8-9ECC-40F6-9EDE-8BDF375CB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39" name="WordArt 66">
          <a:extLst>
            <a:ext uri="{FF2B5EF4-FFF2-40B4-BE49-F238E27FC236}">
              <a16:creationId xmlns:a16="http://schemas.microsoft.com/office/drawing/2014/main" id="{EA608602-309F-4638-9A79-42DC7443BF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0" name="WordArt 52">
          <a:extLst>
            <a:ext uri="{FF2B5EF4-FFF2-40B4-BE49-F238E27FC236}">
              <a16:creationId xmlns:a16="http://schemas.microsoft.com/office/drawing/2014/main" id="{B53B2E04-58B9-4F34-85CA-31D1BEDAD4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1" name="WordArt 53">
          <a:extLst>
            <a:ext uri="{FF2B5EF4-FFF2-40B4-BE49-F238E27FC236}">
              <a16:creationId xmlns:a16="http://schemas.microsoft.com/office/drawing/2014/main" id="{7B34560E-6A50-4D28-85F8-439D7789A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42" name="WordArt 56">
          <a:extLst>
            <a:ext uri="{FF2B5EF4-FFF2-40B4-BE49-F238E27FC236}">
              <a16:creationId xmlns:a16="http://schemas.microsoft.com/office/drawing/2014/main" id="{C346F998-7BE8-41A1-95A3-7BC2E4BB3B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43" name="WordArt 59">
          <a:extLst>
            <a:ext uri="{FF2B5EF4-FFF2-40B4-BE49-F238E27FC236}">
              <a16:creationId xmlns:a16="http://schemas.microsoft.com/office/drawing/2014/main" id="{28C6890A-0642-4493-A5E1-2A9034FF49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4" name="WordArt 60">
          <a:extLst>
            <a:ext uri="{FF2B5EF4-FFF2-40B4-BE49-F238E27FC236}">
              <a16:creationId xmlns:a16="http://schemas.microsoft.com/office/drawing/2014/main" id="{FCAE98B5-536C-4BE1-9696-B477B5EF1C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5" name="WordArt 61">
          <a:extLst>
            <a:ext uri="{FF2B5EF4-FFF2-40B4-BE49-F238E27FC236}">
              <a16:creationId xmlns:a16="http://schemas.microsoft.com/office/drawing/2014/main" id="{50D2A9A5-6E7B-4EA6-9754-8D1F06522A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6" name="WordArt 63">
          <a:extLst>
            <a:ext uri="{FF2B5EF4-FFF2-40B4-BE49-F238E27FC236}">
              <a16:creationId xmlns:a16="http://schemas.microsoft.com/office/drawing/2014/main" id="{EBF4ED43-E951-449F-A987-B7828BE80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7" name="WordArt 66">
          <a:extLst>
            <a:ext uri="{FF2B5EF4-FFF2-40B4-BE49-F238E27FC236}">
              <a16:creationId xmlns:a16="http://schemas.microsoft.com/office/drawing/2014/main" id="{E2E65830-368C-4116-BF17-40D53DACB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8" name="WordArt 52">
          <a:extLst>
            <a:ext uri="{FF2B5EF4-FFF2-40B4-BE49-F238E27FC236}">
              <a16:creationId xmlns:a16="http://schemas.microsoft.com/office/drawing/2014/main" id="{B2506B8A-2C5F-4B21-977A-172983588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49" name="WordArt 53">
          <a:extLst>
            <a:ext uri="{FF2B5EF4-FFF2-40B4-BE49-F238E27FC236}">
              <a16:creationId xmlns:a16="http://schemas.microsoft.com/office/drawing/2014/main" id="{B4848FEC-6964-4DAB-9AE0-B1E84C3B79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50" name="WordArt 56">
          <a:extLst>
            <a:ext uri="{FF2B5EF4-FFF2-40B4-BE49-F238E27FC236}">
              <a16:creationId xmlns:a16="http://schemas.microsoft.com/office/drawing/2014/main" id="{BDC6CE70-54B3-45EE-8B50-39BE0FDEFD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51" name="WordArt 59">
          <a:extLst>
            <a:ext uri="{FF2B5EF4-FFF2-40B4-BE49-F238E27FC236}">
              <a16:creationId xmlns:a16="http://schemas.microsoft.com/office/drawing/2014/main" id="{F29568FF-0E68-46C2-AECE-8DDFC11021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2" name="WordArt 60">
          <a:extLst>
            <a:ext uri="{FF2B5EF4-FFF2-40B4-BE49-F238E27FC236}">
              <a16:creationId xmlns:a16="http://schemas.microsoft.com/office/drawing/2014/main" id="{899FC1B3-99DF-4505-9DE5-63A3EE361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3" name="WordArt 61">
          <a:extLst>
            <a:ext uri="{FF2B5EF4-FFF2-40B4-BE49-F238E27FC236}">
              <a16:creationId xmlns:a16="http://schemas.microsoft.com/office/drawing/2014/main" id="{01B7399B-75DA-435A-94A0-8C912B513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4" name="WordArt 63">
          <a:extLst>
            <a:ext uri="{FF2B5EF4-FFF2-40B4-BE49-F238E27FC236}">
              <a16:creationId xmlns:a16="http://schemas.microsoft.com/office/drawing/2014/main" id="{B6B7944F-4E99-40C9-9E8F-B2E78BFA66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5" name="WordArt 66">
          <a:extLst>
            <a:ext uri="{FF2B5EF4-FFF2-40B4-BE49-F238E27FC236}">
              <a16:creationId xmlns:a16="http://schemas.microsoft.com/office/drawing/2014/main" id="{1C0682A6-A477-49F9-ACCC-9AA8332C38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6" name="WordArt 52">
          <a:extLst>
            <a:ext uri="{FF2B5EF4-FFF2-40B4-BE49-F238E27FC236}">
              <a16:creationId xmlns:a16="http://schemas.microsoft.com/office/drawing/2014/main" id="{6617B145-72B6-44C2-AAA8-3558A9C305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7" name="WordArt 53">
          <a:extLst>
            <a:ext uri="{FF2B5EF4-FFF2-40B4-BE49-F238E27FC236}">
              <a16:creationId xmlns:a16="http://schemas.microsoft.com/office/drawing/2014/main" id="{D234382E-2DB4-4DD4-B8AA-67A0056A1A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8" name="WordArt 60">
          <a:extLst>
            <a:ext uri="{FF2B5EF4-FFF2-40B4-BE49-F238E27FC236}">
              <a16:creationId xmlns:a16="http://schemas.microsoft.com/office/drawing/2014/main" id="{386692F0-F424-4024-A6A5-B2E0354EBB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59" name="WordArt 61">
          <a:extLst>
            <a:ext uri="{FF2B5EF4-FFF2-40B4-BE49-F238E27FC236}">
              <a16:creationId xmlns:a16="http://schemas.microsoft.com/office/drawing/2014/main" id="{0B47B4F6-FCDC-469F-85DA-0827D1B6B8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0" name="WordArt 63">
          <a:extLst>
            <a:ext uri="{FF2B5EF4-FFF2-40B4-BE49-F238E27FC236}">
              <a16:creationId xmlns:a16="http://schemas.microsoft.com/office/drawing/2014/main" id="{5DDD6B31-6BED-4195-BA54-82866A75F7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1" name="WordArt 66">
          <a:extLst>
            <a:ext uri="{FF2B5EF4-FFF2-40B4-BE49-F238E27FC236}">
              <a16:creationId xmlns:a16="http://schemas.microsoft.com/office/drawing/2014/main" id="{20B9CFFD-34DA-41A3-B1AF-0446AD5A5E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2" name="WordArt 52">
          <a:extLst>
            <a:ext uri="{FF2B5EF4-FFF2-40B4-BE49-F238E27FC236}">
              <a16:creationId xmlns:a16="http://schemas.microsoft.com/office/drawing/2014/main" id="{541263B0-561B-4D73-BC62-4343A55AB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3" name="WordArt 53">
          <a:extLst>
            <a:ext uri="{FF2B5EF4-FFF2-40B4-BE49-F238E27FC236}">
              <a16:creationId xmlns:a16="http://schemas.microsoft.com/office/drawing/2014/main" id="{D5F9875B-E975-4369-93CC-F0E26C6FC1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4" name="WordArt 60">
          <a:extLst>
            <a:ext uri="{FF2B5EF4-FFF2-40B4-BE49-F238E27FC236}">
              <a16:creationId xmlns:a16="http://schemas.microsoft.com/office/drawing/2014/main" id="{1DFED06F-44FE-49EB-B01E-59C3C6413E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5" name="WordArt 61">
          <a:extLst>
            <a:ext uri="{FF2B5EF4-FFF2-40B4-BE49-F238E27FC236}">
              <a16:creationId xmlns:a16="http://schemas.microsoft.com/office/drawing/2014/main" id="{1F86D642-7C51-4DA6-8AD0-B74D68F2A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6" name="WordArt 63">
          <a:extLst>
            <a:ext uri="{FF2B5EF4-FFF2-40B4-BE49-F238E27FC236}">
              <a16:creationId xmlns:a16="http://schemas.microsoft.com/office/drawing/2014/main" id="{874C6245-4476-4B0F-8295-A7C027B889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7" name="WordArt 66">
          <a:extLst>
            <a:ext uri="{FF2B5EF4-FFF2-40B4-BE49-F238E27FC236}">
              <a16:creationId xmlns:a16="http://schemas.microsoft.com/office/drawing/2014/main" id="{42AAE4B3-C205-420E-89F7-F57D26F37A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8" name="WordArt 52">
          <a:extLst>
            <a:ext uri="{FF2B5EF4-FFF2-40B4-BE49-F238E27FC236}">
              <a16:creationId xmlns:a16="http://schemas.microsoft.com/office/drawing/2014/main" id="{EB4D8F94-7BA2-4F80-BBC9-36813F997E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69" name="WordArt 53">
          <a:extLst>
            <a:ext uri="{FF2B5EF4-FFF2-40B4-BE49-F238E27FC236}">
              <a16:creationId xmlns:a16="http://schemas.microsoft.com/office/drawing/2014/main" id="{02AA6F8B-C163-405B-AE35-578AA82A3B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0" name="WordArt 60">
          <a:extLst>
            <a:ext uri="{FF2B5EF4-FFF2-40B4-BE49-F238E27FC236}">
              <a16:creationId xmlns:a16="http://schemas.microsoft.com/office/drawing/2014/main" id="{304B2B12-34A3-4912-A950-715828B07B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1" name="WordArt 61">
          <a:extLst>
            <a:ext uri="{FF2B5EF4-FFF2-40B4-BE49-F238E27FC236}">
              <a16:creationId xmlns:a16="http://schemas.microsoft.com/office/drawing/2014/main" id="{EAFD9793-D535-42B1-80DF-631464DE3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2" name="WordArt 63">
          <a:extLst>
            <a:ext uri="{FF2B5EF4-FFF2-40B4-BE49-F238E27FC236}">
              <a16:creationId xmlns:a16="http://schemas.microsoft.com/office/drawing/2014/main" id="{ACFF962D-F94C-40D6-B46D-87A569C12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3" name="WordArt 66">
          <a:extLst>
            <a:ext uri="{FF2B5EF4-FFF2-40B4-BE49-F238E27FC236}">
              <a16:creationId xmlns:a16="http://schemas.microsoft.com/office/drawing/2014/main" id="{B6D8A7C9-FCF8-42B8-863E-63A2DE5283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4" name="WordArt 52">
          <a:extLst>
            <a:ext uri="{FF2B5EF4-FFF2-40B4-BE49-F238E27FC236}">
              <a16:creationId xmlns:a16="http://schemas.microsoft.com/office/drawing/2014/main" id="{FC982222-6A59-4BFE-9F73-F869FE5F4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5" name="WordArt 53">
          <a:extLst>
            <a:ext uri="{FF2B5EF4-FFF2-40B4-BE49-F238E27FC236}">
              <a16:creationId xmlns:a16="http://schemas.microsoft.com/office/drawing/2014/main" id="{B74BD961-1200-4753-A366-C510F29100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76" name="WordArt 56">
          <a:extLst>
            <a:ext uri="{FF2B5EF4-FFF2-40B4-BE49-F238E27FC236}">
              <a16:creationId xmlns:a16="http://schemas.microsoft.com/office/drawing/2014/main" id="{D6C26488-E065-43B4-83F0-2B3C5EB5E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877" name="WordArt 59">
          <a:extLst>
            <a:ext uri="{FF2B5EF4-FFF2-40B4-BE49-F238E27FC236}">
              <a16:creationId xmlns:a16="http://schemas.microsoft.com/office/drawing/2014/main" id="{9B66CFBF-1984-499A-86EC-07009E1678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8" name="WordArt 60">
          <a:extLst>
            <a:ext uri="{FF2B5EF4-FFF2-40B4-BE49-F238E27FC236}">
              <a16:creationId xmlns:a16="http://schemas.microsoft.com/office/drawing/2014/main" id="{40D27BDA-D9D5-4651-8E88-F43E1EE03F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79" name="WordArt 61">
          <a:extLst>
            <a:ext uri="{FF2B5EF4-FFF2-40B4-BE49-F238E27FC236}">
              <a16:creationId xmlns:a16="http://schemas.microsoft.com/office/drawing/2014/main" id="{6EDF6E8B-1A9C-4750-AD4F-E4CA1E7911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0" name="WordArt 63">
          <a:extLst>
            <a:ext uri="{FF2B5EF4-FFF2-40B4-BE49-F238E27FC236}">
              <a16:creationId xmlns:a16="http://schemas.microsoft.com/office/drawing/2014/main" id="{B388CE4E-2174-43D8-ABE5-1645FCE74B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1" name="WordArt 66">
          <a:extLst>
            <a:ext uri="{FF2B5EF4-FFF2-40B4-BE49-F238E27FC236}">
              <a16:creationId xmlns:a16="http://schemas.microsoft.com/office/drawing/2014/main" id="{28358A2E-116C-4B05-B3EB-5DA17AF91D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2" name="WordArt 52">
          <a:extLst>
            <a:ext uri="{FF2B5EF4-FFF2-40B4-BE49-F238E27FC236}">
              <a16:creationId xmlns:a16="http://schemas.microsoft.com/office/drawing/2014/main" id="{A5F13F4D-52B9-4A44-A165-DCA157509B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3" name="WordArt 53">
          <a:extLst>
            <a:ext uri="{FF2B5EF4-FFF2-40B4-BE49-F238E27FC236}">
              <a16:creationId xmlns:a16="http://schemas.microsoft.com/office/drawing/2014/main" id="{F288806A-F8E7-4FEC-B87D-B890DC40BB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4" name="WordArt 60">
          <a:extLst>
            <a:ext uri="{FF2B5EF4-FFF2-40B4-BE49-F238E27FC236}">
              <a16:creationId xmlns:a16="http://schemas.microsoft.com/office/drawing/2014/main" id="{3EAEC498-0D67-4634-92D6-2B6C862126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5" name="WordArt 61">
          <a:extLst>
            <a:ext uri="{FF2B5EF4-FFF2-40B4-BE49-F238E27FC236}">
              <a16:creationId xmlns:a16="http://schemas.microsoft.com/office/drawing/2014/main" id="{F91C7ED7-767F-4C42-9452-74D59495D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6" name="WordArt 63">
          <a:extLst>
            <a:ext uri="{FF2B5EF4-FFF2-40B4-BE49-F238E27FC236}">
              <a16:creationId xmlns:a16="http://schemas.microsoft.com/office/drawing/2014/main" id="{6F1FBA2F-CC35-4388-9194-52568269D4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7" name="WordArt 66">
          <a:extLst>
            <a:ext uri="{FF2B5EF4-FFF2-40B4-BE49-F238E27FC236}">
              <a16:creationId xmlns:a16="http://schemas.microsoft.com/office/drawing/2014/main" id="{95FB5471-A891-434B-A1A5-005C2B59A2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8" name="WordArt 52">
          <a:extLst>
            <a:ext uri="{FF2B5EF4-FFF2-40B4-BE49-F238E27FC236}">
              <a16:creationId xmlns:a16="http://schemas.microsoft.com/office/drawing/2014/main" id="{7B575DE3-F74A-4810-BACB-86FC758E20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89" name="WordArt 53">
          <a:extLst>
            <a:ext uri="{FF2B5EF4-FFF2-40B4-BE49-F238E27FC236}">
              <a16:creationId xmlns:a16="http://schemas.microsoft.com/office/drawing/2014/main" id="{28E0C84D-0E92-44BC-8F97-9CDFB6327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0" name="WordArt 60">
          <a:extLst>
            <a:ext uri="{FF2B5EF4-FFF2-40B4-BE49-F238E27FC236}">
              <a16:creationId xmlns:a16="http://schemas.microsoft.com/office/drawing/2014/main" id="{3FC70F2C-EE59-4126-9C7E-664BEF628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1" name="WordArt 61">
          <a:extLst>
            <a:ext uri="{FF2B5EF4-FFF2-40B4-BE49-F238E27FC236}">
              <a16:creationId xmlns:a16="http://schemas.microsoft.com/office/drawing/2014/main" id="{A88BFF65-EE69-4BBA-99E3-7A0F361030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2" name="WordArt 63">
          <a:extLst>
            <a:ext uri="{FF2B5EF4-FFF2-40B4-BE49-F238E27FC236}">
              <a16:creationId xmlns:a16="http://schemas.microsoft.com/office/drawing/2014/main" id="{A6C55F3F-043D-4339-9717-3C30036665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3" name="WordArt 66">
          <a:extLst>
            <a:ext uri="{FF2B5EF4-FFF2-40B4-BE49-F238E27FC236}">
              <a16:creationId xmlns:a16="http://schemas.microsoft.com/office/drawing/2014/main" id="{B17E7DD0-B5E5-4FD5-A616-587C256B16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4" name="WordArt 52">
          <a:extLst>
            <a:ext uri="{FF2B5EF4-FFF2-40B4-BE49-F238E27FC236}">
              <a16:creationId xmlns:a16="http://schemas.microsoft.com/office/drawing/2014/main" id="{AC10AD85-CEA6-4F9C-BA7F-5CE0B3A8D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5" name="WordArt 53">
          <a:extLst>
            <a:ext uri="{FF2B5EF4-FFF2-40B4-BE49-F238E27FC236}">
              <a16:creationId xmlns:a16="http://schemas.microsoft.com/office/drawing/2014/main" id="{0B6829A3-BDDD-4079-8DE0-A159E9EC3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6" name="WordArt 60">
          <a:extLst>
            <a:ext uri="{FF2B5EF4-FFF2-40B4-BE49-F238E27FC236}">
              <a16:creationId xmlns:a16="http://schemas.microsoft.com/office/drawing/2014/main" id="{EC036A26-1296-4EEA-B3C0-F1B457720B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7" name="WordArt 61">
          <a:extLst>
            <a:ext uri="{FF2B5EF4-FFF2-40B4-BE49-F238E27FC236}">
              <a16:creationId xmlns:a16="http://schemas.microsoft.com/office/drawing/2014/main" id="{C541BF05-FD57-4197-A2A7-682FD8DC3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8" name="WordArt 63">
          <a:extLst>
            <a:ext uri="{FF2B5EF4-FFF2-40B4-BE49-F238E27FC236}">
              <a16:creationId xmlns:a16="http://schemas.microsoft.com/office/drawing/2014/main" id="{57A748F0-531E-4A8A-B8BB-9A9A3CFF6F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899" name="WordArt 66">
          <a:extLst>
            <a:ext uri="{FF2B5EF4-FFF2-40B4-BE49-F238E27FC236}">
              <a16:creationId xmlns:a16="http://schemas.microsoft.com/office/drawing/2014/main" id="{03D774C8-B923-4F7F-879E-2FA1F686C2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0" name="WordArt 52">
          <a:extLst>
            <a:ext uri="{FF2B5EF4-FFF2-40B4-BE49-F238E27FC236}">
              <a16:creationId xmlns:a16="http://schemas.microsoft.com/office/drawing/2014/main" id="{1933CCBF-32C7-4D38-9CAE-2DFA97D3D3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1" name="WordArt 53">
          <a:extLst>
            <a:ext uri="{FF2B5EF4-FFF2-40B4-BE49-F238E27FC236}">
              <a16:creationId xmlns:a16="http://schemas.microsoft.com/office/drawing/2014/main" id="{28666148-6A07-45CB-9DE3-D313E5FB43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2" name="WordArt 60">
          <a:extLst>
            <a:ext uri="{FF2B5EF4-FFF2-40B4-BE49-F238E27FC236}">
              <a16:creationId xmlns:a16="http://schemas.microsoft.com/office/drawing/2014/main" id="{050CEDF8-CDBA-4BDF-8D36-62CFC1A110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3" name="WordArt 61">
          <a:extLst>
            <a:ext uri="{FF2B5EF4-FFF2-40B4-BE49-F238E27FC236}">
              <a16:creationId xmlns:a16="http://schemas.microsoft.com/office/drawing/2014/main" id="{F02C5B3C-A276-4881-A9E3-2802D48BDE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4" name="WordArt 63">
          <a:extLst>
            <a:ext uri="{FF2B5EF4-FFF2-40B4-BE49-F238E27FC236}">
              <a16:creationId xmlns:a16="http://schemas.microsoft.com/office/drawing/2014/main" id="{D3C076D8-4469-45FB-8C75-0E46FBE055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5" name="WordArt 66">
          <a:extLst>
            <a:ext uri="{FF2B5EF4-FFF2-40B4-BE49-F238E27FC236}">
              <a16:creationId xmlns:a16="http://schemas.microsoft.com/office/drawing/2014/main" id="{1EF1FC57-1F96-4926-B39D-9677AB1AB9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6" name="WordArt 52">
          <a:extLst>
            <a:ext uri="{FF2B5EF4-FFF2-40B4-BE49-F238E27FC236}">
              <a16:creationId xmlns:a16="http://schemas.microsoft.com/office/drawing/2014/main" id="{AE282A54-933B-407F-A915-4185F35612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07" name="WordArt 53">
          <a:extLst>
            <a:ext uri="{FF2B5EF4-FFF2-40B4-BE49-F238E27FC236}">
              <a16:creationId xmlns:a16="http://schemas.microsoft.com/office/drawing/2014/main" id="{29785586-E48E-489C-9541-9E2E8E1B5B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08" name="WordArt 56">
          <a:extLst>
            <a:ext uri="{FF2B5EF4-FFF2-40B4-BE49-F238E27FC236}">
              <a16:creationId xmlns:a16="http://schemas.microsoft.com/office/drawing/2014/main" id="{76FB9373-5D71-4F58-B553-DEA1ACA73F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09" name="WordArt 59">
          <a:extLst>
            <a:ext uri="{FF2B5EF4-FFF2-40B4-BE49-F238E27FC236}">
              <a16:creationId xmlns:a16="http://schemas.microsoft.com/office/drawing/2014/main" id="{D20BB833-1DB5-4449-893E-476BADC84F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0" name="WordArt 60">
          <a:extLst>
            <a:ext uri="{FF2B5EF4-FFF2-40B4-BE49-F238E27FC236}">
              <a16:creationId xmlns:a16="http://schemas.microsoft.com/office/drawing/2014/main" id="{DE23076E-AE3D-4AD5-9A86-AB360B4C2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1" name="WordArt 61">
          <a:extLst>
            <a:ext uri="{FF2B5EF4-FFF2-40B4-BE49-F238E27FC236}">
              <a16:creationId xmlns:a16="http://schemas.microsoft.com/office/drawing/2014/main" id="{BBACF631-4854-440A-8F9E-4A831601D0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2" name="WordArt 63">
          <a:extLst>
            <a:ext uri="{FF2B5EF4-FFF2-40B4-BE49-F238E27FC236}">
              <a16:creationId xmlns:a16="http://schemas.microsoft.com/office/drawing/2014/main" id="{31C45651-5E2C-4D58-BED6-4E981C2FE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3" name="WordArt 66">
          <a:extLst>
            <a:ext uri="{FF2B5EF4-FFF2-40B4-BE49-F238E27FC236}">
              <a16:creationId xmlns:a16="http://schemas.microsoft.com/office/drawing/2014/main" id="{8179FE65-6833-4659-AD29-87107E235C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4" name="WordArt 52">
          <a:extLst>
            <a:ext uri="{FF2B5EF4-FFF2-40B4-BE49-F238E27FC236}">
              <a16:creationId xmlns:a16="http://schemas.microsoft.com/office/drawing/2014/main" id="{C6F2DD70-1779-4142-AF1F-BD92F3A3E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5" name="WordArt 53">
          <a:extLst>
            <a:ext uri="{FF2B5EF4-FFF2-40B4-BE49-F238E27FC236}">
              <a16:creationId xmlns:a16="http://schemas.microsoft.com/office/drawing/2014/main" id="{0BAEDCB8-6E15-4FCA-9ACC-82BC8843DD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6" name="WordArt 60">
          <a:extLst>
            <a:ext uri="{FF2B5EF4-FFF2-40B4-BE49-F238E27FC236}">
              <a16:creationId xmlns:a16="http://schemas.microsoft.com/office/drawing/2014/main" id="{BB09BACB-B1F8-4F31-8C2E-97B0E120DF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7" name="WordArt 61">
          <a:extLst>
            <a:ext uri="{FF2B5EF4-FFF2-40B4-BE49-F238E27FC236}">
              <a16:creationId xmlns:a16="http://schemas.microsoft.com/office/drawing/2014/main" id="{1A9A699E-7DE9-4BD9-A718-8F3C054A17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8" name="WordArt 63">
          <a:extLst>
            <a:ext uri="{FF2B5EF4-FFF2-40B4-BE49-F238E27FC236}">
              <a16:creationId xmlns:a16="http://schemas.microsoft.com/office/drawing/2014/main" id="{74299614-4E1E-4193-A03C-A27D3B318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19" name="WordArt 66">
          <a:extLst>
            <a:ext uri="{FF2B5EF4-FFF2-40B4-BE49-F238E27FC236}">
              <a16:creationId xmlns:a16="http://schemas.microsoft.com/office/drawing/2014/main" id="{9A98FB95-1B4C-4DCD-8FD3-FC47300BC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0" name="WordArt 52">
          <a:extLst>
            <a:ext uri="{FF2B5EF4-FFF2-40B4-BE49-F238E27FC236}">
              <a16:creationId xmlns:a16="http://schemas.microsoft.com/office/drawing/2014/main" id="{AE0E5268-A43B-4B82-B419-0022984DB5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1" name="WordArt 53">
          <a:extLst>
            <a:ext uri="{FF2B5EF4-FFF2-40B4-BE49-F238E27FC236}">
              <a16:creationId xmlns:a16="http://schemas.microsoft.com/office/drawing/2014/main" id="{135768A1-5E35-411C-B285-D93C19FDBE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22" name="WordArt 56">
          <a:extLst>
            <a:ext uri="{FF2B5EF4-FFF2-40B4-BE49-F238E27FC236}">
              <a16:creationId xmlns:a16="http://schemas.microsoft.com/office/drawing/2014/main" id="{3BDCDB2B-175D-4C1A-86FA-1BF3E1B0C5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23" name="WordArt 59">
          <a:extLst>
            <a:ext uri="{FF2B5EF4-FFF2-40B4-BE49-F238E27FC236}">
              <a16:creationId xmlns:a16="http://schemas.microsoft.com/office/drawing/2014/main" id="{00B67D33-9FD3-48EA-AAB4-CCA4C2C7C5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4" name="WordArt 60">
          <a:extLst>
            <a:ext uri="{FF2B5EF4-FFF2-40B4-BE49-F238E27FC236}">
              <a16:creationId xmlns:a16="http://schemas.microsoft.com/office/drawing/2014/main" id="{3606B409-924A-4805-8640-F81DEBEA1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5" name="WordArt 61">
          <a:extLst>
            <a:ext uri="{FF2B5EF4-FFF2-40B4-BE49-F238E27FC236}">
              <a16:creationId xmlns:a16="http://schemas.microsoft.com/office/drawing/2014/main" id="{B38CF06D-A842-4EF9-BF8C-6F0746E688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6" name="WordArt 63">
          <a:extLst>
            <a:ext uri="{FF2B5EF4-FFF2-40B4-BE49-F238E27FC236}">
              <a16:creationId xmlns:a16="http://schemas.microsoft.com/office/drawing/2014/main" id="{036C1481-54C6-427D-8D0F-05A6E0549F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7" name="WordArt 66">
          <a:extLst>
            <a:ext uri="{FF2B5EF4-FFF2-40B4-BE49-F238E27FC236}">
              <a16:creationId xmlns:a16="http://schemas.microsoft.com/office/drawing/2014/main" id="{5C898EBF-B1FA-4DAE-A797-B1AD16FDD6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8" name="WordArt 52">
          <a:extLst>
            <a:ext uri="{FF2B5EF4-FFF2-40B4-BE49-F238E27FC236}">
              <a16:creationId xmlns:a16="http://schemas.microsoft.com/office/drawing/2014/main" id="{4641621F-E91B-4024-95E3-EF5726136F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29" name="WordArt 53">
          <a:extLst>
            <a:ext uri="{FF2B5EF4-FFF2-40B4-BE49-F238E27FC236}">
              <a16:creationId xmlns:a16="http://schemas.microsoft.com/office/drawing/2014/main" id="{539AF36D-7C87-446B-ACF8-8CE0CBA0D7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0" name="WordArt 60">
          <a:extLst>
            <a:ext uri="{FF2B5EF4-FFF2-40B4-BE49-F238E27FC236}">
              <a16:creationId xmlns:a16="http://schemas.microsoft.com/office/drawing/2014/main" id="{7C6521E5-412D-4BDA-9E7C-A702F888C6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1" name="WordArt 61">
          <a:extLst>
            <a:ext uri="{FF2B5EF4-FFF2-40B4-BE49-F238E27FC236}">
              <a16:creationId xmlns:a16="http://schemas.microsoft.com/office/drawing/2014/main" id="{867098B4-86B7-4B41-BCB8-044A9B447C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2" name="WordArt 63">
          <a:extLst>
            <a:ext uri="{FF2B5EF4-FFF2-40B4-BE49-F238E27FC236}">
              <a16:creationId xmlns:a16="http://schemas.microsoft.com/office/drawing/2014/main" id="{3E1BF825-A51E-4115-A9EF-769CA70E5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3" name="WordArt 66">
          <a:extLst>
            <a:ext uri="{FF2B5EF4-FFF2-40B4-BE49-F238E27FC236}">
              <a16:creationId xmlns:a16="http://schemas.microsoft.com/office/drawing/2014/main" id="{37A534E6-3F16-4BD8-8A52-B53D9F0485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4" name="WordArt 52">
          <a:extLst>
            <a:ext uri="{FF2B5EF4-FFF2-40B4-BE49-F238E27FC236}">
              <a16:creationId xmlns:a16="http://schemas.microsoft.com/office/drawing/2014/main" id="{A5505C70-2304-43F0-BAFE-4DF98A6471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5" name="WordArt 53">
          <a:extLst>
            <a:ext uri="{FF2B5EF4-FFF2-40B4-BE49-F238E27FC236}">
              <a16:creationId xmlns:a16="http://schemas.microsoft.com/office/drawing/2014/main" id="{5E6FA30E-36A3-4AA9-A91E-B5755CAA2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6" name="WordArt 60">
          <a:extLst>
            <a:ext uri="{FF2B5EF4-FFF2-40B4-BE49-F238E27FC236}">
              <a16:creationId xmlns:a16="http://schemas.microsoft.com/office/drawing/2014/main" id="{1D0789A4-0D9C-4FF4-9EE5-A63EE6F9AF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7" name="WordArt 61">
          <a:extLst>
            <a:ext uri="{FF2B5EF4-FFF2-40B4-BE49-F238E27FC236}">
              <a16:creationId xmlns:a16="http://schemas.microsoft.com/office/drawing/2014/main" id="{C7C9086F-EF08-4249-B2CA-86189AD600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8" name="WordArt 63">
          <a:extLst>
            <a:ext uri="{FF2B5EF4-FFF2-40B4-BE49-F238E27FC236}">
              <a16:creationId xmlns:a16="http://schemas.microsoft.com/office/drawing/2014/main" id="{45A726B2-F8F1-4CCE-A5A8-A644BF0EFF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39" name="WordArt 66">
          <a:extLst>
            <a:ext uri="{FF2B5EF4-FFF2-40B4-BE49-F238E27FC236}">
              <a16:creationId xmlns:a16="http://schemas.microsoft.com/office/drawing/2014/main" id="{BAA3202E-2150-45D3-9861-524C463DA6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0" name="WordArt 52">
          <a:extLst>
            <a:ext uri="{FF2B5EF4-FFF2-40B4-BE49-F238E27FC236}">
              <a16:creationId xmlns:a16="http://schemas.microsoft.com/office/drawing/2014/main" id="{7CE4E5D6-9D91-4C9D-AC33-B4EB93B4F5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1" name="WordArt 53">
          <a:extLst>
            <a:ext uri="{FF2B5EF4-FFF2-40B4-BE49-F238E27FC236}">
              <a16:creationId xmlns:a16="http://schemas.microsoft.com/office/drawing/2014/main" id="{F35A253B-9566-40A0-882F-FED5EB7E9F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2" name="WordArt 60">
          <a:extLst>
            <a:ext uri="{FF2B5EF4-FFF2-40B4-BE49-F238E27FC236}">
              <a16:creationId xmlns:a16="http://schemas.microsoft.com/office/drawing/2014/main" id="{A30DE528-1AC0-4D0F-AEA7-124E2C9BBA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3" name="WordArt 61">
          <a:extLst>
            <a:ext uri="{FF2B5EF4-FFF2-40B4-BE49-F238E27FC236}">
              <a16:creationId xmlns:a16="http://schemas.microsoft.com/office/drawing/2014/main" id="{1160A473-76BE-40C0-ABF4-0BCC312CA5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4" name="WordArt 63">
          <a:extLst>
            <a:ext uri="{FF2B5EF4-FFF2-40B4-BE49-F238E27FC236}">
              <a16:creationId xmlns:a16="http://schemas.microsoft.com/office/drawing/2014/main" id="{0E335775-AB9E-4017-B842-8E7C98D4C7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5" name="WordArt 66">
          <a:extLst>
            <a:ext uri="{FF2B5EF4-FFF2-40B4-BE49-F238E27FC236}">
              <a16:creationId xmlns:a16="http://schemas.microsoft.com/office/drawing/2014/main" id="{FC71B190-F30F-467F-A35F-796F10AA4E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6" name="WordArt 52">
          <a:extLst>
            <a:ext uri="{FF2B5EF4-FFF2-40B4-BE49-F238E27FC236}">
              <a16:creationId xmlns:a16="http://schemas.microsoft.com/office/drawing/2014/main" id="{10917A9B-8D57-47A0-AC39-4DEFAF058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7" name="WordArt 53">
          <a:extLst>
            <a:ext uri="{FF2B5EF4-FFF2-40B4-BE49-F238E27FC236}">
              <a16:creationId xmlns:a16="http://schemas.microsoft.com/office/drawing/2014/main" id="{A4F12A29-4277-4145-B6C4-0FA3CEA5A1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8" name="WordArt 60">
          <a:extLst>
            <a:ext uri="{FF2B5EF4-FFF2-40B4-BE49-F238E27FC236}">
              <a16:creationId xmlns:a16="http://schemas.microsoft.com/office/drawing/2014/main" id="{BAA2A0DF-27C0-4394-80AC-9A77C6EA2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49" name="WordArt 61">
          <a:extLst>
            <a:ext uri="{FF2B5EF4-FFF2-40B4-BE49-F238E27FC236}">
              <a16:creationId xmlns:a16="http://schemas.microsoft.com/office/drawing/2014/main" id="{793B9CE2-EB05-415A-9FA0-8248E6208E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0" name="WordArt 63">
          <a:extLst>
            <a:ext uri="{FF2B5EF4-FFF2-40B4-BE49-F238E27FC236}">
              <a16:creationId xmlns:a16="http://schemas.microsoft.com/office/drawing/2014/main" id="{01E5E8AC-6DE8-43D6-A370-3110ED608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1" name="WordArt 66">
          <a:extLst>
            <a:ext uri="{FF2B5EF4-FFF2-40B4-BE49-F238E27FC236}">
              <a16:creationId xmlns:a16="http://schemas.microsoft.com/office/drawing/2014/main" id="{15E9F07F-4D78-4C9B-AC14-C317B4C571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2" name="WordArt 52">
          <a:extLst>
            <a:ext uri="{FF2B5EF4-FFF2-40B4-BE49-F238E27FC236}">
              <a16:creationId xmlns:a16="http://schemas.microsoft.com/office/drawing/2014/main" id="{2CB8FB0D-6B96-432A-BA86-E1CB1A7474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3" name="WordArt 53">
          <a:extLst>
            <a:ext uri="{FF2B5EF4-FFF2-40B4-BE49-F238E27FC236}">
              <a16:creationId xmlns:a16="http://schemas.microsoft.com/office/drawing/2014/main" id="{D583804F-BF2F-429E-B028-32A992E93E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54" name="WordArt 56">
          <a:extLst>
            <a:ext uri="{FF2B5EF4-FFF2-40B4-BE49-F238E27FC236}">
              <a16:creationId xmlns:a16="http://schemas.microsoft.com/office/drawing/2014/main" id="{062A2870-B33E-4851-8802-4409463BCE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55" name="WordArt 59">
          <a:extLst>
            <a:ext uri="{FF2B5EF4-FFF2-40B4-BE49-F238E27FC236}">
              <a16:creationId xmlns:a16="http://schemas.microsoft.com/office/drawing/2014/main" id="{649D2458-BF78-4BE5-8989-7B7BB69CE9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6" name="WordArt 60">
          <a:extLst>
            <a:ext uri="{FF2B5EF4-FFF2-40B4-BE49-F238E27FC236}">
              <a16:creationId xmlns:a16="http://schemas.microsoft.com/office/drawing/2014/main" id="{210A27EA-0CAE-4B0B-8BB3-955F8C52B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7" name="WordArt 61">
          <a:extLst>
            <a:ext uri="{FF2B5EF4-FFF2-40B4-BE49-F238E27FC236}">
              <a16:creationId xmlns:a16="http://schemas.microsoft.com/office/drawing/2014/main" id="{C9475966-AC8F-434D-9F09-942B6C6B2D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8" name="WordArt 63">
          <a:extLst>
            <a:ext uri="{FF2B5EF4-FFF2-40B4-BE49-F238E27FC236}">
              <a16:creationId xmlns:a16="http://schemas.microsoft.com/office/drawing/2014/main" id="{2817E339-5F67-4A3E-A1B4-4EC26C58DF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59" name="WordArt 66">
          <a:extLst>
            <a:ext uri="{FF2B5EF4-FFF2-40B4-BE49-F238E27FC236}">
              <a16:creationId xmlns:a16="http://schemas.microsoft.com/office/drawing/2014/main" id="{30137F0B-9B5D-4FD6-8F7B-803C99E570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0" name="WordArt 52">
          <a:extLst>
            <a:ext uri="{FF2B5EF4-FFF2-40B4-BE49-F238E27FC236}">
              <a16:creationId xmlns:a16="http://schemas.microsoft.com/office/drawing/2014/main" id="{97B83414-E026-4780-8D39-A4AA3BC70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1" name="WordArt 53">
          <a:extLst>
            <a:ext uri="{FF2B5EF4-FFF2-40B4-BE49-F238E27FC236}">
              <a16:creationId xmlns:a16="http://schemas.microsoft.com/office/drawing/2014/main" id="{C23CF813-AFB2-4886-996D-DC4977E9BF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2" name="WordArt 60">
          <a:extLst>
            <a:ext uri="{FF2B5EF4-FFF2-40B4-BE49-F238E27FC236}">
              <a16:creationId xmlns:a16="http://schemas.microsoft.com/office/drawing/2014/main" id="{584A3893-FB12-4E78-A26F-FF55B3E44C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3" name="WordArt 61">
          <a:extLst>
            <a:ext uri="{FF2B5EF4-FFF2-40B4-BE49-F238E27FC236}">
              <a16:creationId xmlns:a16="http://schemas.microsoft.com/office/drawing/2014/main" id="{2C5D49C0-20CD-450A-A9EA-3FA5E915DA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4" name="WordArt 63">
          <a:extLst>
            <a:ext uri="{FF2B5EF4-FFF2-40B4-BE49-F238E27FC236}">
              <a16:creationId xmlns:a16="http://schemas.microsoft.com/office/drawing/2014/main" id="{94A6EBBB-3E67-4902-8398-0AD5888FBE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5" name="WordArt 66">
          <a:extLst>
            <a:ext uri="{FF2B5EF4-FFF2-40B4-BE49-F238E27FC236}">
              <a16:creationId xmlns:a16="http://schemas.microsoft.com/office/drawing/2014/main" id="{78F80D28-44ED-4035-99FB-963B1EA66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6" name="WordArt 52">
          <a:extLst>
            <a:ext uri="{FF2B5EF4-FFF2-40B4-BE49-F238E27FC236}">
              <a16:creationId xmlns:a16="http://schemas.microsoft.com/office/drawing/2014/main" id="{FB88F7A7-F7F1-43B2-8FD5-96818E744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7" name="WordArt 53">
          <a:extLst>
            <a:ext uri="{FF2B5EF4-FFF2-40B4-BE49-F238E27FC236}">
              <a16:creationId xmlns:a16="http://schemas.microsoft.com/office/drawing/2014/main" id="{35F03986-B354-4120-BAEE-3246155A47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8" name="WordArt 60">
          <a:extLst>
            <a:ext uri="{FF2B5EF4-FFF2-40B4-BE49-F238E27FC236}">
              <a16:creationId xmlns:a16="http://schemas.microsoft.com/office/drawing/2014/main" id="{41B2B82F-F648-4EA1-B106-189186C8C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69" name="WordArt 61">
          <a:extLst>
            <a:ext uri="{FF2B5EF4-FFF2-40B4-BE49-F238E27FC236}">
              <a16:creationId xmlns:a16="http://schemas.microsoft.com/office/drawing/2014/main" id="{CA46DC5B-AB8C-40E1-99E8-D2056E040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0" name="WordArt 63">
          <a:extLst>
            <a:ext uri="{FF2B5EF4-FFF2-40B4-BE49-F238E27FC236}">
              <a16:creationId xmlns:a16="http://schemas.microsoft.com/office/drawing/2014/main" id="{0916CC55-D425-4B8F-B468-88B93BBB7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1" name="WordArt 66">
          <a:extLst>
            <a:ext uri="{FF2B5EF4-FFF2-40B4-BE49-F238E27FC236}">
              <a16:creationId xmlns:a16="http://schemas.microsoft.com/office/drawing/2014/main" id="{B679B8D3-D929-4394-9D3E-09F44856BD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2" name="WordArt 52">
          <a:extLst>
            <a:ext uri="{FF2B5EF4-FFF2-40B4-BE49-F238E27FC236}">
              <a16:creationId xmlns:a16="http://schemas.microsoft.com/office/drawing/2014/main" id="{EE7DDC0D-047B-4800-B6F3-F52158C9B3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3" name="WordArt 53">
          <a:extLst>
            <a:ext uri="{FF2B5EF4-FFF2-40B4-BE49-F238E27FC236}">
              <a16:creationId xmlns:a16="http://schemas.microsoft.com/office/drawing/2014/main" id="{041F9796-C30F-4196-8CDE-281E6AEE7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4" name="WordArt 60">
          <a:extLst>
            <a:ext uri="{FF2B5EF4-FFF2-40B4-BE49-F238E27FC236}">
              <a16:creationId xmlns:a16="http://schemas.microsoft.com/office/drawing/2014/main" id="{C9145A16-8E71-4639-B63D-833120D841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5" name="WordArt 61">
          <a:extLst>
            <a:ext uri="{FF2B5EF4-FFF2-40B4-BE49-F238E27FC236}">
              <a16:creationId xmlns:a16="http://schemas.microsoft.com/office/drawing/2014/main" id="{C77BFB88-0D8E-413A-9D6B-1F25855D2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6" name="WordArt 63">
          <a:extLst>
            <a:ext uri="{FF2B5EF4-FFF2-40B4-BE49-F238E27FC236}">
              <a16:creationId xmlns:a16="http://schemas.microsoft.com/office/drawing/2014/main" id="{3D7B0383-887A-4B95-80AB-7B3C82DB24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7" name="WordArt 66">
          <a:extLst>
            <a:ext uri="{FF2B5EF4-FFF2-40B4-BE49-F238E27FC236}">
              <a16:creationId xmlns:a16="http://schemas.microsoft.com/office/drawing/2014/main" id="{729F16BE-C3A5-409A-A062-86823D83BA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8" name="WordArt 52">
          <a:extLst>
            <a:ext uri="{FF2B5EF4-FFF2-40B4-BE49-F238E27FC236}">
              <a16:creationId xmlns:a16="http://schemas.microsoft.com/office/drawing/2014/main" id="{57946861-8DF1-4389-83F1-332FC11BEA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79" name="WordArt 53">
          <a:extLst>
            <a:ext uri="{FF2B5EF4-FFF2-40B4-BE49-F238E27FC236}">
              <a16:creationId xmlns:a16="http://schemas.microsoft.com/office/drawing/2014/main" id="{1BED1158-1F66-4F69-9033-1281321F4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0" name="WordArt 60">
          <a:extLst>
            <a:ext uri="{FF2B5EF4-FFF2-40B4-BE49-F238E27FC236}">
              <a16:creationId xmlns:a16="http://schemas.microsoft.com/office/drawing/2014/main" id="{58F65333-F63D-4247-9DC8-3D5DDE3EB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1" name="WordArt 61">
          <a:extLst>
            <a:ext uri="{FF2B5EF4-FFF2-40B4-BE49-F238E27FC236}">
              <a16:creationId xmlns:a16="http://schemas.microsoft.com/office/drawing/2014/main" id="{97E6C9A7-179D-4EE6-8084-C116A31030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2" name="WordArt 63">
          <a:extLst>
            <a:ext uri="{FF2B5EF4-FFF2-40B4-BE49-F238E27FC236}">
              <a16:creationId xmlns:a16="http://schemas.microsoft.com/office/drawing/2014/main" id="{A80F1401-BB8E-4118-9620-59340BD5EF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3" name="WordArt 66">
          <a:extLst>
            <a:ext uri="{FF2B5EF4-FFF2-40B4-BE49-F238E27FC236}">
              <a16:creationId xmlns:a16="http://schemas.microsoft.com/office/drawing/2014/main" id="{CEC4C798-A100-4C85-B48F-8631B99032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4" name="WordArt 52">
          <a:extLst>
            <a:ext uri="{FF2B5EF4-FFF2-40B4-BE49-F238E27FC236}">
              <a16:creationId xmlns:a16="http://schemas.microsoft.com/office/drawing/2014/main" id="{11BF3874-024D-425C-B7CD-6C30C69042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5" name="WordArt 53">
          <a:extLst>
            <a:ext uri="{FF2B5EF4-FFF2-40B4-BE49-F238E27FC236}">
              <a16:creationId xmlns:a16="http://schemas.microsoft.com/office/drawing/2014/main" id="{BCFD4216-EF6D-40C0-8773-B46B2A0EB0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6" name="WordArt 60">
          <a:extLst>
            <a:ext uri="{FF2B5EF4-FFF2-40B4-BE49-F238E27FC236}">
              <a16:creationId xmlns:a16="http://schemas.microsoft.com/office/drawing/2014/main" id="{9842B904-00C4-4071-BD65-D64081AD23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7" name="WordArt 61">
          <a:extLst>
            <a:ext uri="{FF2B5EF4-FFF2-40B4-BE49-F238E27FC236}">
              <a16:creationId xmlns:a16="http://schemas.microsoft.com/office/drawing/2014/main" id="{5693E79A-7493-47B2-AA37-0792A040E3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8" name="WordArt 63">
          <a:extLst>
            <a:ext uri="{FF2B5EF4-FFF2-40B4-BE49-F238E27FC236}">
              <a16:creationId xmlns:a16="http://schemas.microsoft.com/office/drawing/2014/main" id="{18D6F854-CB0B-472A-9784-FFDFAE4A9E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89" name="WordArt 66">
          <a:extLst>
            <a:ext uri="{FF2B5EF4-FFF2-40B4-BE49-F238E27FC236}">
              <a16:creationId xmlns:a16="http://schemas.microsoft.com/office/drawing/2014/main" id="{F9CD84AE-9200-4473-9067-B4A044BC0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0" name="WordArt 52">
          <a:extLst>
            <a:ext uri="{FF2B5EF4-FFF2-40B4-BE49-F238E27FC236}">
              <a16:creationId xmlns:a16="http://schemas.microsoft.com/office/drawing/2014/main" id="{BAFE10C0-C26C-476E-A6A2-474A1FE08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1" name="WordArt 53">
          <a:extLst>
            <a:ext uri="{FF2B5EF4-FFF2-40B4-BE49-F238E27FC236}">
              <a16:creationId xmlns:a16="http://schemas.microsoft.com/office/drawing/2014/main" id="{B06D77F5-DB8E-47DF-913D-05C17A9E57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2" name="WordArt 60">
          <a:extLst>
            <a:ext uri="{FF2B5EF4-FFF2-40B4-BE49-F238E27FC236}">
              <a16:creationId xmlns:a16="http://schemas.microsoft.com/office/drawing/2014/main" id="{BA28D0B8-C828-4355-B523-351B2A8B67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3" name="WordArt 61">
          <a:extLst>
            <a:ext uri="{FF2B5EF4-FFF2-40B4-BE49-F238E27FC236}">
              <a16:creationId xmlns:a16="http://schemas.microsoft.com/office/drawing/2014/main" id="{24907F1F-7F2F-4847-A10F-7CD0DDEC4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4" name="WordArt 63">
          <a:extLst>
            <a:ext uri="{FF2B5EF4-FFF2-40B4-BE49-F238E27FC236}">
              <a16:creationId xmlns:a16="http://schemas.microsoft.com/office/drawing/2014/main" id="{C92E3642-9A4E-49CE-BD38-32CD389B26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5" name="WordArt 66">
          <a:extLst>
            <a:ext uri="{FF2B5EF4-FFF2-40B4-BE49-F238E27FC236}">
              <a16:creationId xmlns:a16="http://schemas.microsoft.com/office/drawing/2014/main" id="{475DFF9F-9607-4FF4-8016-AE7464D646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6" name="WordArt 52">
          <a:extLst>
            <a:ext uri="{FF2B5EF4-FFF2-40B4-BE49-F238E27FC236}">
              <a16:creationId xmlns:a16="http://schemas.microsoft.com/office/drawing/2014/main" id="{346D0608-220B-4D4F-BA69-44AD9E1164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1997" name="WordArt 53">
          <a:extLst>
            <a:ext uri="{FF2B5EF4-FFF2-40B4-BE49-F238E27FC236}">
              <a16:creationId xmlns:a16="http://schemas.microsoft.com/office/drawing/2014/main" id="{400DA65A-AFA0-4828-8632-E21067FB9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98" name="WordArt 56">
          <a:extLst>
            <a:ext uri="{FF2B5EF4-FFF2-40B4-BE49-F238E27FC236}">
              <a16:creationId xmlns:a16="http://schemas.microsoft.com/office/drawing/2014/main" id="{AAFAEC65-C6BE-4F8D-B4EA-18F12BA50C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1999" name="WordArt 59">
          <a:extLst>
            <a:ext uri="{FF2B5EF4-FFF2-40B4-BE49-F238E27FC236}">
              <a16:creationId xmlns:a16="http://schemas.microsoft.com/office/drawing/2014/main" id="{B497AC5D-B253-4819-B19B-5FA75BCEA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0" name="WordArt 60">
          <a:extLst>
            <a:ext uri="{FF2B5EF4-FFF2-40B4-BE49-F238E27FC236}">
              <a16:creationId xmlns:a16="http://schemas.microsoft.com/office/drawing/2014/main" id="{74C08021-6F39-4561-938B-AFD25BC2A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1" name="WordArt 61">
          <a:extLst>
            <a:ext uri="{FF2B5EF4-FFF2-40B4-BE49-F238E27FC236}">
              <a16:creationId xmlns:a16="http://schemas.microsoft.com/office/drawing/2014/main" id="{1E54822A-14D3-4DE1-B3BE-12766248E4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2" name="WordArt 63">
          <a:extLst>
            <a:ext uri="{FF2B5EF4-FFF2-40B4-BE49-F238E27FC236}">
              <a16:creationId xmlns:a16="http://schemas.microsoft.com/office/drawing/2014/main" id="{F9193DAD-C6D8-44CC-AB7C-F05756C09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3" name="WordArt 66">
          <a:extLst>
            <a:ext uri="{FF2B5EF4-FFF2-40B4-BE49-F238E27FC236}">
              <a16:creationId xmlns:a16="http://schemas.microsoft.com/office/drawing/2014/main" id="{FC39B2CD-8212-42B3-BCD4-395AC3E21E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4" name="WordArt 52">
          <a:extLst>
            <a:ext uri="{FF2B5EF4-FFF2-40B4-BE49-F238E27FC236}">
              <a16:creationId xmlns:a16="http://schemas.microsoft.com/office/drawing/2014/main" id="{0B4B3CA5-65D8-4352-AFE7-1DF798CD19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5" name="WordArt 53">
          <a:extLst>
            <a:ext uri="{FF2B5EF4-FFF2-40B4-BE49-F238E27FC236}">
              <a16:creationId xmlns:a16="http://schemas.microsoft.com/office/drawing/2014/main" id="{8A7C56F1-3B84-474C-ACA2-5108BD4347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06" name="WordArt 56">
          <a:extLst>
            <a:ext uri="{FF2B5EF4-FFF2-40B4-BE49-F238E27FC236}">
              <a16:creationId xmlns:a16="http://schemas.microsoft.com/office/drawing/2014/main" id="{241C8FA0-A4A3-457B-B6EC-0A411D93D2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07" name="WordArt 59">
          <a:extLst>
            <a:ext uri="{FF2B5EF4-FFF2-40B4-BE49-F238E27FC236}">
              <a16:creationId xmlns:a16="http://schemas.microsoft.com/office/drawing/2014/main" id="{7C4295AA-1988-446B-82FE-E28848685B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8" name="WordArt 60">
          <a:extLst>
            <a:ext uri="{FF2B5EF4-FFF2-40B4-BE49-F238E27FC236}">
              <a16:creationId xmlns:a16="http://schemas.microsoft.com/office/drawing/2014/main" id="{848789B8-512F-4BDF-9EC1-D183C09EC2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09" name="WordArt 61">
          <a:extLst>
            <a:ext uri="{FF2B5EF4-FFF2-40B4-BE49-F238E27FC236}">
              <a16:creationId xmlns:a16="http://schemas.microsoft.com/office/drawing/2014/main" id="{7E048D8B-DB29-4755-8769-01EA7011A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0" name="WordArt 63">
          <a:extLst>
            <a:ext uri="{FF2B5EF4-FFF2-40B4-BE49-F238E27FC236}">
              <a16:creationId xmlns:a16="http://schemas.microsoft.com/office/drawing/2014/main" id="{4D671138-4CD8-43E9-9D2C-D6E9F16615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1" name="WordArt 66">
          <a:extLst>
            <a:ext uri="{FF2B5EF4-FFF2-40B4-BE49-F238E27FC236}">
              <a16:creationId xmlns:a16="http://schemas.microsoft.com/office/drawing/2014/main" id="{4AEB0B4A-F8B5-4B28-BEE4-D8F13FF01D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2" name="WordArt 52">
          <a:extLst>
            <a:ext uri="{FF2B5EF4-FFF2-40B4-BE49-F238E27FC236}">
              <a16:creationId xmlns:a16="http://schemas.microsoft.com/office/drawing/2014/main" id="{DA12CF6B-A41D-472C-B200-0EDD23323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3" name="WordArt 53">
          <a:extLst>
            <a:ext uri="{FF2B5EF4-FFF2-40B4-BE49-F238E27FC236}">
              <a16:creationId xmlns:a16="http://schemas.microsoft.com/office/drawing/2014/main" id="{E63948C9-E075-41F0-A765-5B82BC7784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4" name="WordArt 60">
          <a:extLst>
            <a:ext uri="{FF2B5EF4-FFF2-40B4-BE49-F238E27FC236}">
              <a16:creationId xmlns:a16="http://schemas.microsoft.com/office/drawing/2014/main" id="{C5C76270-E7BF-4F45-B47B-20AB1A912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5" name="WordArt 61">
          <a:extLst>
            <a:ext uri="{FF2B5EF4-FFF2-40B4-BE49-F238E27FC236}">
              <a16:creationId xmlns:a16="http://schemas.microsoft.com/office/drawing/2014/main" id="{6DB35743-9A1E-4DF3-96BD-8B30173A0B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6" name="WordArt 63">
          <a:extLst>
            <a:ext uri="{FF2B5EF4-FFF2-40B4-BE49-F238E27FC236}">
              <a16:creationId xmlns:a16="http://schemas.microsoft.com/office/drawing/2014/main" id="{6899311D-691B-484E-A3D1-F6AC6F000A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7" name="WordArt 66">
          <a:extLst>
            <a:ext uri="{FF2B5EF4-FFF2-40B4-BE49-F238E27FC236}">
              <a16:creationId xmlns:a16="http://schemas.microsoft.com/office/drawing/2014/main" id="{8B5A5389-76A0-4FB5-9F04-571170112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8" name="WordArt 52">
          <a:extLst>
            <a:ext uri="{FF2B5EF4-FFF2-40B4-BE49-F238E27FC236}">
              <a16:creationId xmlns:a16="http://schemas.microsoft.com/office/drawing/2014/main" id="{D7F218EA-5B88-4157-B2FF-AA56D82F93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19" name="WordArt 53">
          <a:extLst>
            <a:ext uri="{FF2B5EF4-FFF2-40B4-BE49-F238E27FC236}">
              <a16:creationId xmlns:a16="http://schemas.microsoft.com/office/drawing/2014/main" id="{55DE23C9-DA9B-473E-BE47-112168B402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20" name="WordArt 56">
          <a:extLst>
            <a:ext uri="{FF2B5EF4-FFF2-40B4-BE49-F238E27FC236}">
              <a16:creationId xmlns:a16="http://schemas.microsoft.com/office/drawing/2014/main" id="{38DB1678-974A-4271-BEAE-9B90EC45D3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21" name="WordArt 59">
          <a:extLst>
            <a:ext uri="{FF2B5EF4-FFF2-40B4-BE49-F238E27FC236}">
              <a16:creationId xmlns:a16="http://schemas.microsoft.com/office/drawing/2014/main" id="{78ED926A-7BEA-4ACC-9DAD-DF3EE4D3D7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2" name="WordArt 60">
          <a:extLst>
            <a:ext uri="{FF2B5EF4-FFF2-40B4-BE49-F238E27FC236}">
              <a16:creationId xmlns:a16="http://schemas.microsoft.com/office/drawing/2014/main" id="{97CAB0A4-DA65-4C8E-A0C4-29FDDBCA38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3" name="WordArt 61">
          <a:extLst>
            <a:ext uri="{FF2B5EF4-FFF2-40B4-BE49-F238E27FC236}">
              <a16:creationId xmlns:a16="http://schemas.microsoft.com/office/drawing/2014/main" id="{58C8A092-C74C-49EB-9F31-8AA44A7F46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4" name="WordArt 63">
          <a:extLst>
            <a:ext uri="{FF2B5EF4-FFF2-40B4-BE49-F238E27FC236}">
              <a16:creationId xmlns:a16="http://schemas.microsoft.com/office/drawing/2014/main" id="{838AFF77-5EF5-4B3D-8334-71DF337A96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5" name="WordArt 66">
          <a:extLst>
            <a:ext uri="{FF2B5EF4-FFF2-40B4-BE49-F238E27FC236}">
              <a16:creationId xmlns:a16="http://schemas.microsoft.com/office/drawing/2014/main" id="{9C1C5118-0F4C-4C28-AC79-98D781AE17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6" name="WordArt 52">
          <a:extLst>
            <a:ext uri="{FF2B5EF4-FFF2-40B4-BE49-F238E27FC236}">
              <a16:creationId xmlns:a16="http://schemas.microsoft.com/office/drawing/2014/main" id="{59981611-CF1C-43A2-B1F0-30C4ABAAB1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7" name="WordArt 53">
          <a:extLst>
            <a:ext uri="{FF2B5EF4-FFF2-40B4-BE49-F238E27FC236}">
              <a16:creationId xmlns:a16="http://schemas.microsoft.com/office/drawing/2014/main" id="{B778CD4F-C247-4337-9FEA-69E152390E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8" name="WordArt 60">
          <a:extLst>
            <a:ext uri="{FF2B5EF4-FFF2-40B4-BE49-F238E27FC236}">
              <a16:creationId xmlns:a16="http://schemas.microsoft.com/office/drawing/2014/main" id="{F79B4D42-5D3F-4DD4-BBD5-76954AAED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29" name="WordArt 61">
          <a:extLst>
            <a:ext uri="{FF2B5EF4-FFF2-40B4-BE49-F238E27FC236}">
              <a16:creationId xmlns:a16="http://schemas.microsoft.com/office/drawing/2014/main" id="{07C69B89-CAA8-487C-B9B3-181FC54631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0" name="WordArt 63">
          <a:extLst>
            <a:ext uri="{FF2B5EF4-FFF2-40B4-BE49-F238E27FC236}">
              <a16:creationId xmlns:a16="http://schemas.microsoft.com/office/drawing/2014/main" id="{19ABA34D-85DA-4B60-B6C1-9184E04E0B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1" name="WordArt 66">
          <a:extLst>
            <a:ext uri="{FF2B5EF4-FFF2-40B4-BE49-F238E27FC236}">
              <a16:creationId xmlns:a16="http://schemas.microsoft.com/office/drawing/2014/main" id="{8C14F1A1-B16E-4361-8E79-383E20327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2" name="WordArt 52">
          <a:extLst>
            <a:ext uri="{FF2B5EF4-FFF2-40B4-BE49-F238E27FC236}">
              <a16:creationId xmlns:a16="http://schemas.microsoft.com/office/drawing/2014/main" id="{7D15891E-1978-4016-8BEC-DE3638995D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3" name="WordArt 53">
          <a:extLst>
            <a:ext uri="{FF2B5EF4-FFF2-40B4-BE49-F238E27FC236}">
              <a16:creationId xmlns:a16="http://schemas.microsoft.com/office/drawing/2014/main" id="{C310A4DB-AC6F-42ED-9504-5CC6EB196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34" name="WordArt 56">
          <a:extLst>
            <a:ext uri="{FF2B5EF4-FFF2-40B4-BE49-F238E27FC236}">
              <a16:creationId xmlns:a16="http://schemas.microsoft.com/office/drawing/2014/main" id="{8955E457-FC05-4C94-B6AB-4CFCD7D48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035" name="WordArt 59">
          <a:extLst>
            <a:ext uri="{FF2B5EF4-FFF2-40B4-BE49-F238E27FC236}">
              <a16:creationId xmlns:a16="http://schemas.microsoft.com/office/drawing/2014/main" id="{C42798C0-8741-43BC-994E-B9FA825853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6" name="WordArt 60">
          <a:extLst>
            <a:ext uri="{FF2B5EF4-FFF2-40B4-BE49-F238E27FC236}">
              <a16:creationId xmlns:a16="http://schemas.microsoft.com/office/drawing/2014/main" id="{C5A1DC92-485A-4E20-ADD7-57A73A34F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7" name="WordArt 61">
          <a:extLst>
            <a:ext uri="{FF2B5EF4-FFF2-40B4-BE49-F238E27FC236}">
              <a16:creationId xmlns:a16="http://schemas.microsoft.com/office/drawing/2014/main" id="{81D533AF-5455-42CE-80AD-4D7E7672E5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8" name="WordArt 63">
          <a:extLst>
            <a:ext uri="{FF2B5EF4-FFF2-40B4-BE49-F238E27FC236}">
              <a16:creationId xmlns:a16="http://schemas.microsoft.com/office/drawing/2014/main" id="{6B61673A-2EF0-437E-B837-002AB6E55E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39" name="WordArt 66">
          <a:extLst>
            <a:ext uri="{FF2B5EF4-FFF2-40B4-BE49-F238E27FC236}">
              <a16:creationId xmlns:a16="http://schemas.microsoft.com/office/drawing/2014/main" id="{F99EE26E-6C40-4608-83E7-821A099D4B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0" name="WordArt 52">
          <a:extLst>
            <a:ext uri="{FF2B5EF4-FFF2-40B4-BE49-F238E27FC236}">
              <a16:creationId xmlns:a16="http://schemas.microsoft.com/office/drawing/2014/main" id="{50CCD93E-7913-47CA-B275-9468800B1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1" name="WordArt 53">
          <a:extLst>
            <a:ext uri="{FF2B5EF4-FFF2-40B4-BE49-F238E27FC236}">
              <a16:creationId xmlns:a16="http://schemas.microsoft.com/office/drawing/2014/main" id="{529655B3-84B3-4E78-956C-0A8E0CF2F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2" name="WordArt 60">
          <a:extLst>
            <a:ext uri="{FF2B5EF4-FFF2-40B4-BE49-F238E27FC236}">
              <a16:creationId xmlns:a16="http://schemas.microsoft.com/office/drawing/2014/main" id="{CD63695D-02D4-46E2-B9AB-239610A3C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3" name="WordArt 61">
          <a:extLst>
            <a:ext uri="{FF2B5EF4-FFF2-40B4-BE49-F238E27FC236}">
              <a16:creationId xmlns:a16="http://schemas.microsoft.com/office/drawing/2014/main" id="{0A2C4FED-E016-4B1F-B44A-F0C3B91701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4" name="WordArt 63">
          <a:extLst>
            <a:ext uri="{FF2B5EF4-FFF2-40B4-BE49-F238E27FC236}">
              <a16:creationId xmlns:a16="http://schemas.microsoft.com/office/drawing/2014/main" id="{66D59BD6-C51E-444F-AC15-5D165784BC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5" name="WordArt 66">
          <a:extLst>
            <a:ext uri="{FF2B5EF4-FFF2-40B4-BE49-F238E27FC236}">
              <a16:creationId xmlns:a16="http://schemas.microsoft.com/office/drawing/2014/main" id="{312FF0A0-1344-4DFF-B617-EA6EFBB6CC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6" name="WordArt 52">
          <a:extLst>
            <a:ext uri="{FF2B5EF4-FFF2-40B4-BE49-F238E27FC236}">
              <a16:creationId xmlns:a16="http://schemas.microsoft.com/office/drawing/2014/main" id="{51447BF7-90B9-4F03-9E15-A1F0B3D5D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47" name="WordArt 53">
          <a:extLst>
            <a:ext uri="{FF2B5EF4-FFF2-40B4-BE49-F238E27FC236}">
              <a16:creationId xmlns:a16="http://schemas.microsoft.com/office/drawing/2014/main" id="{7E6BF93C-AD6A-40B1-92B1-746D3F979A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0" name="WordArt 60">
          <a:extLst>
            <a:ext uri="{FF2B5EF4-FFF2-40B4-BE49-F238E27FC236}">
              <a16:creationId xmlns:a16="http://schemas.microsoft.com/office/drawing/2014/main" id="{3F6E3F18-9905-48B2-8927-EB80B8BA7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1" name="WordArt 61">
          <a:extLst>
            <a:ext uri="{FF2B5EF4-FFF2-40B4-BE49-F238E27FC236}">
              <a16:creationId xmlns:a16="http://schemas.microsoft.com/office/drawing/2014/main" id="{581C1976-C91E-436C-924E-5978242D40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2" name="WordArt 63">
          <a:extLst>
            <a:ext uri="{FF2B5EF4-FFF2-40B4-BE49-F238E27FC236}">
              <a16:creationId xmlns:a16="http://schemas.microsoft.com/office/drawing/2014/main" id="{2DF81D0E-BC63-4722-9F20-46F139F8B8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083" name="WordArt 66">
          <a:extLst>
            <a:ext uri="{FF2B5EF4-FFF2-40B4-BE49-F238E27FC236}">
              <a16:creationId xmlns:a16="http://schemas.microsoft.com/office/drawing/2014/main" id="{1C2CBB4A-7925-41CA-BD4E-126FA20C7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4" name="WordArt 52">
          <a:extLst>
            <a:ext uri="{FF2B5EF4-FFF2-40B4-BE49-F238E27FC236}">
              <a16:creationId xmlns:a16="http://schemas.microsoft.com/office/drawing/2014/main" id="{85F0E4E8-D1F3-445B-8D34-5C25872641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5" name="WordArt 53">
          <a:extLst>
            <a:ext uri="{FF2B5EF4-FFF2-40B4-BE49-F238E27FC236}">
              <a16:creationId xmlns:a16="http://schemas.microsoft.com/office/drawing/2014/main" id="{0432C0DC-0BC0-4941-913D-359FE724FA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6" name="WordArt 60">
          <a:extLst>
            <a:ext uri="{FF2B5EF4-FFF2-40B4-BE49-F238E27FC236}">
              <a16:creationId xmlns:a16="http://schemas.microsoft.com/office/drawing/2014/main" id="{F7C7790D-7A0C-41EA-A166-5D5D2C2401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7" name="WordArt 61">
          <a:extLst>
            <a:ext uri="{FF2B5EF4-FFF2-40B4-BE49-F238E27FC236}">
              <a16:creationId xmlns:a16="http://schemas.microsoft.com/office/drawing/2014/main" id="{777F481A-74A1-4A41-A925-C3B55E9418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8" name="WordArt 63">
          <a:extLst>
            <a:ext uri="{FF2B5EF4-FFF2-40B4-BE49-F238E27FC236}">
              <a16:creationId xmlns:a16="http://schemas.microsoft.com/office/drawing/2014/main" id="{F607DB9F-98A3-480E-8D5D-5FC753AF19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49" name="WordArt 66">
          <a:extLst>
            <a:ext uri="{FF2B5EF4-FFF2-40B4-BE49-F238E27FC236}">
              <a16:creationId xmlns:a16="http://schemas.microsoft.com/office/drawing/2014/main" id="{731911A4-3CED-40D1-87A3-73A513DDD2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0" name="WordArt 52">
          <a:extLst>
            <a:ext uri="{FF2B5EF4-FFF2-40B4-BE49-F238E27FC236}">
              <a16:creationId xmlns:a16="http://schemas.microsoft.com/office/drawing/2014/main" id="{33B9E644-3BD6-4072-A084-F4F8D809F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1" name="WordArt 53">
          <a:extLst>
            <a:ext uri="{FF2B5EF4-FFF2-40B4-BE49-F238E27FC236}">
              <a16:creationId xmlns:a16="http://schemas.microsoft.com/office/drawing/2014/main" id="{524BF284-5992-41BD-AC11-E0291664B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2" name="WordArt 60">
          <a:extLst>
            <a:ext uri="{FF2B5EF4-FFF2-40B4-BE49-F238E27FC236}">
              <a16:creationId xmlns:a16="http://schemas.microsoft.com/office/drawing/2014/main" id="{159C9CB4-4235-4CDD-910F-1162D6433F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3" name="WordArt 61">
          <a:extLst>
            <a:ext uri="{FF2B5EF4-FFF2-40B4-BE49-F238E27FC236}">
              <a16:creationId xmlns:a16="http://schemas.microsoft.com/office/drawing/2014/main" id="{B8EC4FAE-4D60-49F1-95CC-8AFC8DBDA6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4" name="WordArt 63">
          <a:extLst>
            <a:ext uri="{FF2B5EF4-FFF2-40B4-BE49-F238E27FC236}">
              <a16:creationId xmlns:a16="http://schemas.microsoft.com/office/drawing/2014/main" id="{49D43F5A-04E3-4AEB-AD8F-9FBFFD08E6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5" name="WordArt 66">
          <a:extLst>
            <a:ext uri="{FF2B5EF4-FFF2-40B4-BE49-F238E27FC236}">
              <a16:creationId xmlns:a16="http://schemas.microsoft.com/office/drawing/2014/main" id="{2EAF1BE0-3ADA-4176-B0AD-E2D2C1D7B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6" name="WordArt 52">
          <a:extLst>
            <a:ext uri="{FF2B5EF4-FFF2-40B4-BE49-F238E27FC236}">
              <a16:creationId xmlns:a16="http://schemas.microsoft.com/office/drawing/2014/main" id="{D4062760-CEB4-4E77-9AD3-0914D95CD4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7" name="WordArt 53">
          <a:extLst>
            <a:ext uri="{FF2B5EF4-FFF2-40B4-BE49-F238E27FC236}">
              <a16:creationId xmlns:a16="http://schemas.microsoft.com/office/drawing/2014/main" id="{1819B83F-3726-469B-B058-FED34CD4A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8" name="WordArt 60">
          <a:extLst>
            <a:ext uri="{FF2B5EF4-FFF2-40B4-BE49-F238E27FC236}">
              <a16:creationId xmlns:a16="http://schemas.microsoft.com/office/drawing/2014/main" id="{D859607C-51C3-4A10-A03E-E1AC77F0A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59" name="WordArt 61">
          <a:extLst>
            <a:ext uri="{FF2B5EF4-FFF2-40B4-BE49-F238E27FC236}">
              <a16:creationId xmlns:a16="http://schemas.microsoft.com/office/drawing/2014/main" id="{7DC153E0-B49C-49A7-976E-42CD97074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0" name="WordArt 63">
          <a:extLst>
            <a:ext uri="{FF2B5EF4-FFF2-40B4-BE49-F238E27FC236}">
              <a16:creationId xmlns:a16="http://schemas.microsoft.com/office/drawing/2014/main" id="{41000A9B-F71A-41BA-8B3E-49C0A4D16D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1" name="WordArt 66">
          <a:extLst>
            <a:ext uri="{FF2B5EF4-FFF2-40B4-BE49-F238E27FC236}">
              <a16:creationId xmlns:a16="http://schemas.microsoft.com/office/drawing/2014/main" id="{6F45E287-7923-4A75-8497-BFB4484461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2" name="WordArt 52">
          <a:extLst>
            <a:ext uri="{FF2B5EF4-FFF2-40B4-BE49-F238E27FC236}">
              <a16:creationId xmlns:a16="http://schemas.microsoft.com/office/drawing/2014/main" id="{C5C22194-3C5E-46BB-A7FB-4B2BC46688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3" name="WordArt 53">
          <a:extLst>
            <a:ext uri="{FF2B5EF4-FFF2-40B4-BE49-F238E27FC236}">
              <a16:creationId xmlns:a16="http://schemas.microsoft.com/office/drawing/2014/main" id="{0F415FD9-8FCA-4389-A375-93306C72D0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4" name="WordArt 60">
          <a:extLst>
            <a:ext uri="{FF2B5EF4-FFF2-40B4-BE49-F238E27FC236}">
              <a16:creationId xmlns:a16="http://schemas.microsoft.com/office/drawing/2014/main" id="{B8950ADC-F3DE-47E3-B4DE-FA922E1376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5" name="WordArt 61">
          <a:extLst>
            <a:ext uri="{FF2B5EF4-FFF2-40B4-BE49-F238E27FC236}">
              <a16:creationId xmlns:a16="http://schemas.microsoft.com/office/drawing/2014/main" id="{9B505EDA-C3D5-4B93-B8D6-0F6173DE90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6" name="WordArt 63">
          <a:extLst>
            <a:ext uri="{FF2B5EF4-FFF2-40B4-BE49-F238E27FC236}">
              <a16:creationId xmlns:a16="http://schemas.microsoft.com/office/drawing/2014/main" id="{83DED177-8D16-4F52-BF6C-8475447130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7" name="WordArt 66">
          <a:extLst>
            <a:ext uri="{FF2B5EF4-FFF2-40B4-BE49-F238E27FC236}">
              <a16:creationId xmlns:a16="http://schemas.microsoft.com/office/drawing/2014/main" id="{6CDFE849-CE9C-406C-8114-4DA5091864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8" name="WordArt 52">
          <a:extLst>
            <a:ext uri="{FF2B5EF4-FFF2-40B4-BE49-F238E27FC236}">
              <a16:creationId xmlns:a16="http://schemas.microsoft.com/office/drawing/2014/main" id="{BA617A2A-F497-4B9D-8B1A-DF841CBC63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69" name="WordArt 53">
          <a:extLst>
            <a:ext uri="{FF2B5EF4-FFF2-40B4-BE49-F238E27FC236}">
              <a16:creationId xmlns:a16="http://schemas.microsoft.com/office/drawing/2014/main" id="{73FE58F5-1F50-4812-951A-89736859D8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0" name="WordArt 60">
          <a:extLst>
            <a:ext uri="{FF2B5EF4-FFF2-40B4-BE49-F238E27FC236}">
              <a16:creationId xmlns:a16="http://schemas.microsoft.com/office/drawing/2014/main" id="{C1BDBF78-BB91-455E-A4DC-8AB784DC7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1" name="WordArt 61">
          <a:extLst>
            <a:ext uri="{FF2B5EF4-FFF2-40B4-BE49-F238E27FC236}">
              <a16:creationId xmlns:a16="http://schemas.microsoft.com/office/drawing/2014/main" id="{1E284310-B2FB-4227-934A-1C0E90329D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2" name="WordArt 63">
          <a:extLst>
            <a:ext uri="{FF2B5EF4-FFF2-40B4-BE49-F238E27FC236}">
              <a16:creationId xmlns:a16="http://schemas.microsoft.com/office/drawing/2014/main" id="{9F208F43-8600-40C7-A38B-BDA1CAEFCA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73" name="WordArt 66">
          <a:extLst>
            <a:ext uri="{FF2B5EF4-FFF2-40B4-BE49-F238E27FC236}">
              <a16:creationId xmlns:a16="http://schemas.microsoft.com/office/drawing/2014/main" id="{C90B55D3-E71E-4121-A0BA-6FBE0B04E9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4" name="WordArt 52">
          <a:extLst>
            <a:ext uri="{FF2B5EF4-FFF2-40B4-BE49-F238E27FC236}">
              <a16:creationId xmlns:a16="http://schemas.microsoft.com/office/drawing/2014/main" id="{51F2C27B-1E4C-40B8-A66B-EF40A2C887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5" name="WordArt 53">
          <a:extLst>
            <a:ext uri="{FF2B5EF4-FFF2-40B4-BE49-F238E27FC236}">
              <a16:creationId xmlns:a16="http://schemas.microsoft.com/office/drawing/2014/main" id="{DB171BDC-A130-483F-9789-C4068A8295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6" name="WordArt 60">
          <a:extLst>
            <a:ext uri="{FF2B5EF4-FFF2-40B4-BE49-F238E27FC236}">
              <a16:creationId xmlns:a16="http://schemas.microsoft.com/office/drawing/2014/main" id="{C0856776-66A3-4369-A98E-30BA3CC3B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7" name="WordArt 61">
          <a:extLst>
            <a:ext uri="{FF2B5EF4-FFF2-40B4-BE49-F238E27FC236}">
              <a16:creationId xmlns:a16="http://schemas.microsoft.com/office/drawing/2014/main" id="{ECAE0641-64DF-46A4-9110-A0FEEF700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8" name="WordArt 63">
          <a:extLst>
            <a:ext uri="{FF2B5EF4-FFF2-40B4-BE49-F238E27FC236}">
              <a16:creationId xmlns:a16="http://schemas.microsoft.com/office/drawing/2014/main" id="{F6564FF9-FD09-4493-9DBE-2D39405A30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179" name="WordArt 66">
          <a:extLst>
            <a:ext uri="{FF2B5EF4-FFF2-40B4-BE49-F238E27FC236}">
              <a16:creationId xmlns:a16="http://schemas.microsoft.com/office/drawing/2014/main" id="{243DFCC2-2445-4FDF-95F0-1A8AE1A0DB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0" name="WordArt 52">
          <a:extLst>
            <a:ext uri="{FF2B5EF4-FFF2-40B4-BE49-F238E27FC236}">
              <a16:creationId xmlns:a16="http://schemas.microsoft.com/office/drawing/2014/main" id="{37167A74-D667-41B8-AC25-C0D1180B8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1" name="WordArt 53">
          <a:extLst>
            <a:ext uri="{FF2B5EF4-FFF2-40B4-BE49-F238E27FC236}">
              <a16:creationId xmlns:a16="http://schemas.microsoft.com/office/drawing/2014/main" id="{F683587C-59C3-4C4B-BF6E-DA62860F3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2" name="WordArt 60">
          <a:extLst>
            <a:ext uri="{FF2B5EF4-FFF2-40B4-BE49-F238E27FC236}">
              <a16:creationId xmlns:a16="http://schemas.microsoft.com/office/drawing/2014/main" id="{DC53F6F1-28D5-490E-B0A6-033102F0D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3" name="WordArt 61">
          <a:extLst>
            <a:ext uri="{FF2B5EF4-FFF2-40B4-BE49-F238E27FC236}">
              <a16:creationId xmlns:a16="http://schemas.microsoft.com/office/drawing/2014/main" id="{6B461651-7EF7-4201-9337-B0B708029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4" name="WordArt 63">
          <a:extLst>
            <a:ext uri="{FF2B5EF4-FFF2-40B4-BE49-F238E27FC236}">
              <a16:creationId xmlns:a16="http://schemas.microsoft.com/office/drawing/2014/main" id="{570D429A-B419-4FA8-A504-72BCD1F1D7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5" name="WordArt 66">
          <a:extLst>
            <a:ext uri="{FF2B5EF4-FFF2-40B4-BE49-F238E27FC236}">
              <a16:creationId xmlns:a16="http://schemas.microsoft.com/office/drawing/2014/main" id="{2E868C16-B1E5-4FCF-AE6F-4B2D242FE5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6" name="WordArt 52">
          <a:extLst>
            <a:ext uri="{FF2B5EF4-FFF2-40B4-BE49-F238E27FC236}">
              <a16:creationId xmlns:a16="http://schemas.microsoft.com/office/drawing/2014/main" id="{862767CC-F258-4F8F-BC78-4489C18E4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87" name="WordArt 53">
          <a:extLst>
            <a:ext uri="{FF2B5EF4-FFF2-40B4-BE49-F238E27FC236}">
              <a16:creationId xmlns:a16="http://schemas.microsoft.com/office/drawing/2014/main" id="{69F6EAF9-EF1F-437C-A76D-9B4246BD7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188" name="WordArt 56">
          <a:extLst>
            <a:ext uri="{FF2B5EF4-FFF2-40B4-BE49-F238E27FC236}">
              <a16:creationId xmlns:a16="http://schemas.microsoft.com/office/drawing/2014/main" id="{6AE1C4FE-55D2-4E4D-B0F2-FFD63C7EEE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189" name="WordArt 59">
          <a:extLst>
            <a:ext uri="{FF2B5EF4-FFF2-40B4-BE49-F238E27FC236}">
              <a16:creationId xmlns:a16="http://schemas.microsoft.com/office/drawing/2014/main" id="{8512BCED-20E9-426D-BB52-4CA3D3E67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0" name="WordArt 60">
          <a:extLst>
            <a:ext uri="{FF2B5EF4-FFF2-40B4-BE49-F238E27FC236}">
              <a16:creationId xmlns:a16="http://schemas.microsoft.com/office/drawing/2014/main" id="{1575FC6B-6850-4461-AE1B-A3FACCB7E0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1" name="WordArt 61">
          <a:extLst>
            <a:ext uri="{FF2B5EF4-FFF2-40B4-BE49-F238E27FC236}">
              <a16:creationId xmlns:a16="http://schemas.microsoft.com/office/drawing/2014/main" id="{4B922179-A48C-413B-8EA7-33CDB86E8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2" name="WordArt 63">
          <a:extLst>
            <a:ext uri="{FF2B5EF4-FFF2-40B4-BE49-F238E27FC236}">
              <a16:creationId xmlns:a16="http://schemas.microsoft.com/office/drawing/2014/main" id="{C0B907A8-41D9-4D0D-B051-103E235C1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3" name="WordArt 66">
          <a:extLst>
            <a:ext uri="{FF2B5EF4-FFF2-40B4-BE49-F238E27FC236}">
              <a16:creationId xmlns:a16="http://schemas.microsoft.com/office/drawing/2014/main" id="{F25382C5-39E8-4E0E-87FF-D054CA5897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4" name="WordArt 52">
          <a:extLst>
            <a:ext uri="{FF2B5EF4-FFF2-40B4-BE49-F238E27FC236}">
              <a16:creationId xmlns:a16="http://schemas.microsoft.com/office/drawing/2014/main" id="{23062E03-A279-4E97-A6C5-8D661FA3D4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5" name="WordArt 53">
          <a:extLst>
            <a:ext uri="{FF2B5EF4-FFF2-40B4-BE49-F238E27FC236}">
              <a16:creationId xmlns:a16="http://schemas.microsoft.com/office/drawing/2014/main" id="{FCA7A4D5-C0DF-4E44-8460-FE4695DAFD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6" name="WordArt 60">
          <a:extLst>
            <a:ext uri="{FF2B5EF4-FFF2-40B4-BE49-F238E27FC236}">
              <a16:creationId xmlns:a16="http://schemas.microsoft.com/office/drawing/2014/main" id="{C8CA02CF-45AC-473B-A499-E8A779F9DE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7" name="WordArt 61">
          <a:extLst>
            <a:ext uri="{FF2B5EF4-FFF2-40B4-BE49-F238E27FC236}">
              <a16:creationId xmlns:a16="http://schemas.microsoft.com/office/drawing/2014/main" id="{057B2DA2-B8D1-41A3-ADF2-ECE029334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8" name="WordArt 63">
          <a:extLst>
            <a:ext uri="{FF2B5EF4-FFF2-40B4-BE49-F238E27FC236}">
              <a16:creationId xmlns:a16="http://schemas.microsoft.com/office/drawing/2014/main" id="{8C4A41B2-6E52-4312-A962-C7354E931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199" name="WordArt 66">
          <a:extLst>
            <a:ext uri="{FF2B5EF4-FFF2-40B4-BE49-F238E27FC236}">
              <a16:creationId xmlns:a16="http://schemas.microsoft.com/office/drawing/2014/main" id="{4A73AAD6-515B-4885-AB99-607771A457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0" name="WordArt 52">
          <a:extLst>
            <a:ext uri="{FF2B5EF4-FFF2-40B4-BE49-F238E27FC236}">
              <a16:creationId xmlns:a16="http://schemas.microsoft.com/office/drawing/2014/main" id="{CD07D9DF-65C7-4324-B591-C2F031607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1" name="WordArt 53">
          <a:extLst>
            <a:ext uri="{FF2B5EF4-FFF2-40B4-BE49-F238E27FC236}">
              <a16:creationId xmlns:a16="http://schemas.microsoft.com/office/drawing/2014/main" id="{CA944872-8AF8-463E-95E8-2297C9CDB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2" name="WordArt 60">
          <a:extLst>
            <a:ext uri="{FF2B5EF4-FFF2-40B4-BE49-F238E27FC236}">
              <a16:creationId xmlns:a16="http://schemas.microsoft.com/office/drawing/2014/main" id="{5B5C3ABA-750D-4773-AB29-CAB7C6DEAD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3" name="WordArt 61">
          <a:extLst>
            <a:ext uri="{FF2B5EF4-FFF2-40B4-BE49-F238E27FC236}">
              <a16:creationId xmlns:a16="http://schemas.microsoft.com/office/drawing/2014/main" id="{29A1431C-0666-4D14-A5E8-C192998FF0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4" name="WordArt 63">
          <a:extLst>
            <a:ext uri="{FF2B5EF4-FFF2-40B4-BE49-F238E27FC236}">
              <a16:creationId xmlns:a16="http://schemas.microsoft.com/office/drawing/2014/main" id="{FA918C04-4681-4590-9FED-B8C507FC55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5" name="WordArt 66">
          <a:extLst>
            <a:ext uri="{FF2B5EF4-FFF2-40B4-BE49-F238E27FC236}">
              <a16:creationId xmlns:a16="http://schemas.microsoft.com/office/drawing/2014/main" id="{E3902809-354A-4805-A636-A9BBB19E0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6" name="WordArt 52">
          <a:extLst>
            <a:ext uri="{FF2B5EF4-FFF2-40B4-BE49-F238E27FC236}">
              <a16:creationId xmlns:a16="http://schemas.microsoft.com/office/drawing/2014/main" id="{A860D8D6-C7AC-4F90-AC71-8C8DF9FDC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07" name="WordArt 53">
          <a:extLst>
            <a:ext uri="{FF2B5EF4-FFF2-40B4-BE49-F238E27FC236}">
              <a16:creationId xmlns:a16="http://schemas.microsoft.com/office/drawing/2014/main" id="{1E6A6A96-BDD2-4FDC-998D-83CC7F6980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08" name="WordArt 56">
          <a:extLst>
            <a:ext uri="{FF2B5EF4-FFF2-40B4-BE49-F238E27FC236}">
              <a16:creationId xmlns:a16="http://schemas.microsoft.com/office/drawing/2014/main" id="{E6011F73-4BCB-41A5-899F-699A3DDD2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09" name="WordArt 59">
          <a:extLst>
            <a:ext uri="{FF2B5EF4-FFF2-40B4-BE49-F238E27FC236}">
              <a16:creationId xmlns:a16="http://schemas.microsoft.com/office/drawing/2014/main" id="{81FE0E7E-D04E-41FD-94C5-44FF1E25F8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0" name="WordArt 60">
          <a:extLst>
            <a:ext uri="{FF2B5EF4-FFF2-40B4-BE49-F238E27FC236}">
              <a16:creationId xmlns:a16="http://schemas.microsoft.com/office/drawing/2014/main" id="{3A68BAED-56D3-499D-AA31-03BAD7D4A9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1" name="WordArt 61">
          <a:extLst>
            <a:ext uri="{FF2B5EF4-FFF2-40B4-BE49-F238E27FC236}">
              <a16:creationId xmlns:a16="http://schemas.microsoft.com/office/drawing/2014/main" id="{3D28359E-FAB7-466E-BA09-C11759D364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2" name="WordArt 63">
          <a:extLst>
            <a:ext uri="{FF2B5EF4-FFF2-40B4-BE49-F238E27FC236}">
              <a16:creationId xmlns:a16="http://schemas.microsoft.com/office/drawing/2014/main" id="{3E193FA0-E826-4FEC-B0D1-A7579C5AF4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3" name="WordArt 66">
          <a:extLst>
            <a:ext uri="{FF2B5EF4-FFF2-40B4-BE49-F238E27FC236}">
              <a16:creationId xmlns:a16="http://schemas.microsoft.com/office/drawing/2014/main" id="{03D8AB8E-1B4D-4CB9-97A5-DE487884F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4" name="WordArt 52">
          <a:extLst>
            <a:ext uri="{FF2B5EF4-FFF2-40B4-BE49-F238E27FC236}">
              <a16:creationId xmlns:a16="http://schemas.microsoft.com/office/drawing/2014/main" id="{1ED0E128-2F14-4369-809B-E4D4CD62A9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5" name="WordArt 53">
          <a:extLst>
            <a:ext uri="{FF2B5EF4-FFF2-40B4-BE49-F238E27FC236}">
              <a16:creationId xmlns:a16="http://schemas.microsoft.com/office/drawing/2014/main" id="{14E97C58-AE61-431F-817B-331066521E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6" name="WordArt 60">
          <a:extLst>
            <a:ext uri="{FF2B5EF4-FFF2-40B4-BE49-F238E27FC236}">
              <a16:creationId xmlns:a16="http://schemas.microsoft.com/office/drawing/2014/main" id="{7E95A421-43F6-487F-81EF-EC3EDBCA2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7" name="WordArt 61">
          <a:extLst>
            <a:ext uri="{FF2B5EF4-FFF2-40B4-BE49-F238E27FC236}">
              <a16:creationId xmlns:a16="http://schemas.microsoft.com/office/drawing/2014/main" id="{BC098DEA-BD4B-4C85-9C5F-EDE313B902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8" name="WordArt 63">
          <a:extLst>
            <a:ext uri="{FF2B5EF4-FFF2-40B4-BE49-F238E27FC236}">
              <a16:creationId xmlns:a16="http://schemas.microsoft.com/office/drawing/2014/main" id="{0C772A32-0B57-4CE1-BA3F-E5D92D327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19" name="WordArt 66">
          <a:extLst>
            <a:ext uri="{FF2B5EF4-FFF2-40B4-BE49-F238E27FC236}">
              <a16:creationId xmlns:a16="http://schemas.microsoft.com/office/drawing/2014/main" id="{60C4360F-F6FA-4B5C-B994-608E0DE729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0" name="WordArt 52">
          <a:extLst>
            <a:ext uri="{FF2B5EF4-FFF2-40B4-BE49-F238E27FC236}">
              <a16:creationId xmlns:a16="http://schemas.microsoft.com/office/drawing/2014/main" id="{6E9A3074-DF02-42A0-919E-CCBBC28AA6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1" name="WordArt 53">
          <a:extLst>
            <a:ext uri="{FF2B5EF4-FFF2-40B4-BE49-F238E27FC236}">
              <a16:creationId xmlns:a16="http://schemas.microsoft.com/office/drawing/2014/main" id="{B08AB629-D648-4827-B671-C74A8FFE2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2" name="WordArt 60">
          <a:extLst>
            <a:ext uri="{FF2B5EF4-FFF2-40B4-BE49-F238E27FC236}">
              <a16:creationId xmlns:a16="http://schemas.microsoft.com/office/drawing/2014/main" id="{8AE02E65-B9E2-4A08-AB57-B3E07811BA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3" name="WordArt 61">
          <a:extLst>
            <a:ext uri="{FF2B5EF4-FFF2-40B4-BE49-F238E27FC236}">
              <a16:creationId xmlns:a16="http://schemas.microsoft.com/office/drawing/2014/main" id="{8BB5F4AA-31EB-4396-BF7B-F0F7FE5923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4" name="WordArt 63">
          <a:extLst>
            <a:ext uri="{FF2B5EF4-FFF2-40B4-BE49-F238E27FC236}">
              <a16:creationId xmlns:a16="http://schemas.microsoft.com/office/drawing/2014/main" id="{F81D875B-9125-418E-A9F5-7F22360E7E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5" name="WordArt 66">
          <a:extLst>
            <a:ext uri="{FF2B5EF4-FFF2-40B4-BE49-F238E27FC236}">
              <a16:creationId xmlns:a16="http://schemas.microsoft.com/office/drawing/2014/main" id="{06E62464-C027-49A5-9874-AA34954BB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6" name="WordArt 52">
          <a:extLst>
            <a:ext uri="{FF2B5EF4-FFF2-40B4-BE49-F238E27FC236}">
              <a16:creationId xmlns:a16="http://schemas.microsoft.com/office/drawing/2014/main" id="{ABED3027-F8CE-480E-88C0-65BF998E64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7" name="WordArt 53">
          <a:extLst>
            <a:ext uri="{FF2B5EF4-FFF2-40B4-BE49-F238E27FC236}">
              <a16:creationId xmlns:a16="http://schemas.microsoft.com/office/drawing/2014/main" id="{820B6A4B-8107-4A68-ABC3-B4B1DB918F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8" name="WordArt 60">
          <a:extLst>
            <a:ext uri="{FF2B5EF4-FFF2-40B4-BE49-F238E27FC236}">
              <a16:creationId xmlns:a16="http://schemas.microsoft.com/office/drawing/2014/main" id="{E9BAB159-902F-479E-8CC8-E5D447378F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29" name="WordArt 61">
          <a:extLst>
            <a:ext uri="{FF2B5EF4-FFF2-40B4-BE49-F238E27FC236}">
              <a16:creationId xmlns:a16="http://schemas.microsoft.com/office/drawing/2014/main" id="{7BFFF1CB-C6F4-459A-8870-E32BDB5D75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0" name="WordArt 63">
          <a:extLst>
            <a:ext uri="{FF2B5EF4-FFF2-40B4-BE49-F238E27FC236}">
              <a16:creationId xmlns:a16="http://schemas.microsoft.com/office/drawing/2014/main" id="{3BF56C5B-DF99-4DEF-BCD4-75C8E228FC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1" name="WordArt 66">
          <a:extLst>
            <a:ext uri="{FF2B5EF4-FFF2-40B4-BE49-F238E27FC236}">
              <a16:creationId xmlns:a16="http://schemas.microsoft.com/office/drawing/2014/main" id="{C9D28B75-C29B-452B-9727-42F803E82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2" name="WordArt 52">
          <a:extLst>
            <a:ext uri="{FF2B5EF4-FFF2-40B4-BE49-F238E27FC236}">
              <a16:creationId xmlns:a16="http://schemas.microsoft.com/office/drawing/2014/main" id="{A8134888-0053-4F6E-8B0C-087D5100B2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3" name="WordArt 53">
          <a:extLst>
            <a:ext uri="{FF2B5EF4-FFF2-40B4-BE49-F238E27FC236}">
              <a16:creationId xmlns:a16="http://schemas.microsoft.com/office/drawing/2014/main" id="{AEF055A6-5986-4EDB-BC4F-6B1E0EA522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4" name="WordArt 60">
          <a:extLst>
            <a:ext uri="{FF2B5EF4-FFF2-40B4-BE49-F238E27FC236}">
              <a16:creationId xmlns:a16="http://schemas.microsoft.com/office/drawing/2014/main" id="{5C942E9E-3D06-4D8A-A074-E839390C9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5" name="WordArt 61">
          <a:extLst>
            <a:ext uri="{FF2B5EF4-FFF2-40B4-BE49-F238E27FC236}">
              <a16:creationId xmlns:a16="http://schemas.microsoft.com/office/drawing/2014/main" id="{D5D71E13-43D5-4F9F-8CB4-10FA6EECE3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6" name="WordArt 63">
          <a:extLst>
            <a:ext uri="{FF2B5EF4-FFF2-40B4-BE49-F238E27FC236}">
              <a16:creationId xmlns:a16="http://schemas.microsoft.com/office/drawing/2014/main" id="{833CFF32-E5F8-47F1-BA3E-DC1CE375F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7" name="WordArt 66">
          <a:extLst>
            <a:ext uri="{FF2B5EF4-FFF2-40B4-BE49-F238E27FC236}">
              <a16:creationId xmlns:a16="http://schemas.microsoft.com/office/drawing/2014/main" id="{F5A3CCE9-4E94-446A-8B7E-BDA86110C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8" name="WordArt 52">
          <a:extLst>
            <a:ext uri="{FF2B5EF4-FFF2-40B4-BE49-F238E27FC236}">
              <a16:creationId xmlns:a16="http://schemas.microsoft.com/office/drawing/2014/main" id="{342DA7EF-0494-4611-B9BE-6E42E4610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39" name="WordArt 53">
          <a:extLst>
            <a:ext uri="{FF2B5EF4-FFF2-40B4-BE49-F238E27FC236}">
              <a16:creationId xmlns:a16="http://schemas.microsoft.com/office/drawing/2014/main" id="{D2429829-7A3F-4F82-94D4-C12121F58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0" name="WordArt 60">
          <a:extLst>
            <a:ext uri="{FF2B5EF4-FFF2-40B4-BE49-F238E27FC236}">
              <a16:creationId xmlns:a16="http://schemas.microsoft.com/office/drawing/2014/main" id="{18AAD98E-EE29-4F11-BA46-31E2925BFF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1" name="WordArt 61">
          <a:extLst>
            <a:ext uri="{FF2B5EF4-FFF2-40B4-BE49-F238E27FC236}">
              <a16:creationId xmlns:a16="http://schemas.microsoft.com/office/drawing/2014/main" id="{07EFA799-66D0-4866-822D-E4470E49CE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2" name="WordArt 63">
          <a:extLst>
            <a:ext uri="{FF2B5EF4-FFF2-40B4-BE49-F238E27FC236}">
              <a16:creationId xmlns:a16="http://schemas.microsoft.com/office/drawing/2014/main" id="{6DD77CF8-C6D4-424A-A70C-C5E2DEE2D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3" name="WordArt 66">
          <a:extLst>
            <a:ext uri="{FF2B5EF4-FFF2-40B4-BE49-F238E27FC236}">
              <a16:creationId xmlns:a16="http://schemas.microsoft.com/office/drawing/2014/main" id="{1A07A123-A193-411B-867A-6E8AD0E1D9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4" name="WordArt 52">
          <a:extLst>
            <a:ext uri="{FF2B5EF4-FFF2-40B4-BE49-F238E27FC236}">
              <a16:creationId xmlns:a16="http://schemas.microsoft.com/office/drawing/2014/main" id="{9D3FFBE9-C89B-4D14-B08A-A4B02637A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5" name="WordArt 53">
          <a:extLst>
            <a:ext uri="{FF2B5EF4-FFF2-40B4-BE49-F238E27FC236}">
              <a16:creationId xmlns:a16="http://schemas.microsoft.com/office/drawing/2014/main" id="{DBD205AD-85DF-497F-9EB6-BB2BFFBD4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46" name="WordArt 56">
          <a:extLst>
            <a:ext uri="{FF2B5EF4-FFF2-40B4-BE49-F238E27FC236}">
              <a16:creationId xmlns:a16="http://schemas.microsoft.com/office/drawing/2014/main" id="{ED30E374-2A6C-4179-B328-1176DFDC69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47" name="WordArt 59">
          <a:extLst>
            <a:ext uri="{FF2B5EF4-FFF2-40B4-BE49-F238E27FC236}">
              <a16:creationId xmlns:a16="http://schemas.microsoft.com/office/drawing/2014/main" id="{365066BF-1B36-4256-85DA-5D8D80BDA6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8" name="WordArt 60">
          <a:extLst>
            <a:ext uri="{FF2B5EF4-FFF2-40B4-BE49-F238E27FC236}">
              <a16:creationId xmlns:a16="http://schemas.microsoft.com/office/drawing/2014/main" id="{D1A3C290-F625-469D-97C9-A41C2FDC0A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49" name="WordArt 61">
          <a:extLst>
            <a:ext uri="{FF2B5EF4-FFF2-40B4-BE49-F238E27FC236}">
              <a16:creationId xmlns:a16="http://schemas.microsoft.com/office/drawing/2014/main" id="{32706FCD-63BE-4E1E-895B-AF884F8B6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0" name="WordArt 63">
          <a:extLst>
            <a:ext uri="{FF2B5EF4-FFF2-40B4-BE49-F238E27FC236}">
              <a16:creationId xmlns:a16="http://schemas.microsoft.com/office/drawing/2014/main" id="{CB6D57CE-443B-4A51-AB8F-CADF9AE02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1" name="WordArt 66">
          <a:extLst>
            <a:ext uri="{FF2B5EF4-FFF2-40B4-BE49-F238E27FC236}">
              <a16:creationId xmlns:a16="http://schemas.microsoft.com/office/drawing/2014/main" id="{1180584E-844E-49BD-A985-DA4ABDF77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2" name="WordArt 52">
          <a:extLst>
            <a:ext uri="{FF2B5EF4-FFF2-40B4-BE49-F238E27FC236}">
              <a16:creationId xmlns:a16="http://schemas.microsoft.com/office/drawing/2014/main" id="{6D125FCF-9278-4998-BD43-EB1A027D41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3" name="WordArt 53">
          <a:extLst>
            <a:ext uri="{FF2B5EF4-FFF2-40B4-BE49-F238E27FC236}">
              <a16:creationId xmlns:a16="http://schemas.microsoft.com/office/drawing/2014/main" id="{75AA283B-857E-417C-BBFB-A6C0CB57EE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54" name="WordArt 56">
          <a:extLst>
            <a:ext uri="{FF2B5EF4-FFF2-40B4-BE49-F238E27FC236}">
              <a16:creationId xmlns:a16="http://schemas.microsoft.com/office/drawing/2014/main" id="{0A4D0962-9DF4-44F5-98A8-666382737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55" name="WordArt 59">
          <a:extLst>
            <a:ext uri="{FF2B5EF4-FFF2-40B4-BE49-F238E27FC236}">
              <a16:creationId xmlns:a16="http://schemas.microsoft.com/office/drawing/2014/main" id="{3B93FDC8-1367-425A-8C6F-16377B9E1A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6" name="WordArt 60">
          <a:extLst>
            <a:ext uri="{FF2B5EF4-FFF2-40B4-BE49-F238E27FC236}">
              <a16:creationId xmlns:a16="http://schemas.microsoft.com/office/drawing/2014/main" id="{E5DEFB98-FA9B-4B9B-9E33-5EBFC6093A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7" name="WordArt 61">
          <a:extLst>
            <a:ext uri="{FF2B5EF4-FFF2-40B4-BE49-F238E27FC236}">
              <a16:creationId xmlns:a16="http://schemas.microsoft.com/office/drawing/2014/main" id="{3EBE93F5-5944-494B-B291-5110F4C1A0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8" name="WordArt 63">
          <a:extLst>
            <a:ext uri="{FF2B5EF4-FFF2-40B4-BE49-F238E27FC236}">
              <a16:creationId xmlns:a16="http://schemas.microsoft.com/office/drawing/2014/main" id="{571B5A95-382F-41F0-8D8C-BB2F55170B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59" name="WordArt 66">
          <a:extLst>
            <a:ext uri="{FF2B5EF4-FFF2-40B4-BE49-F238E27FC236}">
              <a16:creationId xmlns:a16="http://schemas.microsoft.com/office/drawing/2014/main" id="{44FED665-06C5-4FDC-ABA5-2214B308E2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0" name="WordArt 52">
          <a:extLst>
            <a:ext uri="{FF2B5EF4-FFF2-40B4-BE49-F238E27FC236}">
              <a16:creationId xmlns:a16="http://schemas.microsoft.com/office/drawing/2014/main" id="{CFE1B871-55A1-43F4-8C52-0D7DB427D1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1" name="WordArt 53">
          <a:extLst>
            <a:ext uri="{FF2B5EF4-FFF2-40B4-BE49-F238E27FC236}">
              <a16:creationId xmlns:a16="http://schemas.microsoft.com/office/drawing/2014/main" id="{6A484B88-8EC3-4797-9A11-8CF106216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2" name="WordArt 60">
          <a:extLst>
            <a:ext uri="{FF2B5EF4-FFF2-40B4-BE49-F238E27FC236}">
              <a16:creationId xmlns:a16="http://schemas.microsoft.com/office/drawing/2014/main" id="{2C5E72A1-68F0-4D5A-82A3-FD7936E98B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3" name="WordArt 61">
          <a:extLst>
            <a:ext uri="{FF2B5EF4-FFF2-40B4-BE49-F238E27FC236}">
              <a16:creationId xmlns:a16="http://schemas.microsoft.com/office/drawing/2014/main" id="{A9554437-643A-48DB-A867-104F9C39FB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4" name="WordArt 63">
          <a:extLst>
            <a:ext uri="{FF2B5EF4-FFF2-40B4-BE49-F238E27FC236}">
              <a16:creationId xmlns:a16="http://schemas.microsoft.com/office/drawing/2014/main" id="{5D4DE602-E6CA-41D5-A109-B925670FA8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5" name="WordArt 66">
          <a:extLst>
            <a:ext uri="{FF2B5EF4-FFF2-40B4-BE49-F238E27FC236}">
              <a16:creationId xmlns:a16="http://schemas.microsoft.com/office/drawing/2014/main" id="{B9950EEB-9EEE-4FDE-9535-5489BEFCCE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6" name="WordArt 52">
          <a:extLst>
            <a:ext uri="{FF2B5EF4-FFF2-40B4-BE49-F238E27FC236}">
              <a16:creationId xmlns:a16="http://schemas.microsoft.com/office/drawing/2014/main" id="{1B92DCBB-4FE0-45EA-975B-D29D70053E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67" name="WordArt 53">
          <a:extLst>
            <a:ext uri="{FF2B5EF4-FFF2-40B4-BE49-F238E27FC236}">
              <a16:creationId xmlns:a16="http://schemas.microsoft.com/office/drawing/2014/main" id="{A542E84B-D4CB-4046-8E75-446A5A7319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68" name="WordArt 56">
          <a:extLst>
            <a:ext uri="{FF2B5EF4-FFF2-40B4-BE49-F238E27FC236}">
              <a16:creationId xmlns:a16="http://schemas.microsoft.com/office/drawing/2014/main" id="{4685C326-1DD3-4FDD-93B7-246ED13B52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69" name="WordArt 59">
          <a:extLst>
            <a:ext uri="{FF2B5EF4-FFF2-40B4-BE49-F238E27FC236}">
              <a16:creationId xmlns:a16="http://schemas.microsoft.com/office/drawing/2014/main" id="{83B8D34D-14EF-4EE4-99B8-5A63E7C954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0" name="WordArt 60">
          <a:extLst>
            <a:ext uri="{FF2B5EF4-FFF2-40B4-BE49-F238E27FC236}">
              <a16:creationId xmlns:a16="http://schemas.microsoft.com/office/drawing/2014/main" id="{28F7CCBA-7093-411E-AE7D-3ACC39D9D7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1" name="WordArt 61">
          <a:extLst>
            <a:ext uri="{FF2B5EF4-FFF2-40B4-BE49-F238E27FC236}">
              <a16:creationId xmlns:a16="http://schemas.microsoft.com/office/drawing/2014/main" id="{8ACBD2DA-45F0-4A70-8E2E-C731636B91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2" name="WordArt 63">
          <a:extLst>
            <a:ext uri="{FF2B5EF4-FFF2-40B4-BE49-F238E27FC236}">
              <a16:creationId xmlns:a16="http://schemas.microsoft.com/office/drawing/2014/main" id="{C68EB561-A024-41F5-96FC-A82AE40736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3" name="WordArt 66">
          <a:extLst>
            <a:ext uri="{FF2B5EF4-FFF2-40B4-BE49-F238E27FC236}">
              <a16:creationId xmlns:a16="http://schemas.microsoft.com/office/drawing/2014/main" id="{869DE41E-EA5C-4D9B-8ED3-9BBCD17FB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4" name="WordArt 52">
          <a:extLst>
            <a:ext uri="{FF2B5EF4-FFF2-40B4-BE49-F238E27FC236}">
              <a16:creationId xmlns:a16="http://schemas.microsoft.com/office/drawing/2014/main" id="{B0728701-A03D-4414-8CBB-A43431119A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5" name="WordArt 53">
          <a:extLst>
            <a:ext uri="{FF2B5EF4-FFF2-40B4-BE49-F238E27FC236}">
              <a16:creationId xmlns:a16="http://schemas.microsoft.com/office/drawing/2014/main" id="{E07CA2C1-0050-49EA-AD6A-51441A9876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6" name="WordArt 60">
          <a:extLst>
            <a:ext uri="{FF2B5EF4-FFF2-40B4-BE49-F238E27FC236}">
              <a16:creationId xmlns:a16="http://schemas.microsoft.com/office/drawing/2014/main" id="{BD710E38-E4F6-4810-BCA3-6ABC47D2F1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7" name="WordArt 61">
          <a:extLst>
            <a:ext uri="{FF2B5EF4-FFF2-40B4-BE49-F238E27FC236}">
              <a16:creationId xmlns:a16="http://schemas.microsoft.com/office/drawing/2014/main" id="{E96C0888-33C7-428B-B498-BE585B3EDB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8" name="WordArt 63">
          <a:extLst>
            <a:ext uri="{FF2B5EF4-FFF2-40B4-BE49-F238E27FC236}">
              <a16:creationId xmlns:a16="http://schemas.microsoft.com/office/drawing/2014/main" id="{2D024C95-EDC3-412D-BA5C-E64054F3D0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79" name="WordArt 66">
          <a:extLst>
            <a:ext uri="{FF2B5EF4-FFF2-40B4-BE49-F238E27FC236}">
              <a16:creationId xmlns:a16="http://schemas.microsoft.com/office/drawing/2014/main" id="{59285FB1-4841-4ED8-9B3D-34924E1F42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0" name="WordArt 52">
          <a:extLst>
            <a:ext uri="{FF2B5EF4-FFF2-40B4-BE49-F238E27FC236}">
              <a16:creationId xmlns:a16="http://schemas.microsoft.com/office/drawing/2014/main" id="{C9E41538-97AF-49E8-9BCC-356E53CF10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1" name="WordArt 53">
          <a:extLst>
            <a:ext uri="{FF2B5EF4-FFF2-40B4-BE49-F238E27FC236}">
              <a16:creationId xmlns:a16="http://schemas.microsoft.com/office/drawing/2014/main" id="{5CA20CE8-E3E1-44BC-AB4E-51BD8669E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82" name="WordArt 56">
          <a:extLst>
            <a:ext uri="{FF2B5EF4-FFF2-40B4-BE49-F238E27FC236}">
              <a16:creationId xmlns:a16="http://schemas.microsoft.com/office/drawing/2014/main" id="{270901F1-8EC2-46BE-8380-04F3DA8FD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283" name="WordArt 59">
          <a:extLst>
            <a:ext uri="{FF2B5EF4-FFF2-40B4-BE49-F238E27FC236}">
              <a16:creationId xmlns:a16="http://schemas.microsoft.com/office/drawing/2014/main" id="{45B4A13E-80C4-49C6-96D1-40768A4536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4" name="WordArt 60">
          <a:extLst>
            <a:ext uri="{FF2B5EF4-FFF2-40B4-BE49-F238E27FC236}">
              <a16:creationId xmlns:a16="http://schemas.microsoft.com/office/drawing/2014/main" id="{09944688-7A2D-44A9-96A0-AC46F072E3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5" name="WordArt 61">
          <a:extLst>
            <a:ext uri="{FF2B5EF4-FFF2-40B4-BE49-F238E27FC236}">
              <a16:creationId xmlns:a16="http://schemas.microsoft.com/office/drawing/2014/main" id="{E5D11BF3-EA5C-417E-9FE9-571060527E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6" name="WordArt 63">
          <a:extLst>
            <a:ext uri="{FF2B5EF4-FFF2-40B4-BE49-F238E27FC236}">
              <a16:creationId xmlns:a16="http://schemas.microsoft.com/office/drawing/2014/main" id="{71802862-6F34-4FC3-A647-2C4F73F0E7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7" name="WordArt 66">
          <a:extLst>
            <a:ext uri="{FF2B5EF4-FFF2-40B4-BE49-F238E27FC236}">
              <a16:creationId xmlns:a16="http://schemas.microsoft.com/office/drawing/2014/main" id="{6C793246-3389-4CB7-8C0B-DC685C0CD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8" name="WordArt 52">
          <a:extLst>
            <a:ext uri="{FF2B5EF4-FFF2-40B4-BE49-F238E27FC236}">
              <a16:creationId xmlns:a16="http://schemas.microsoft.com/office/drawing/2014/main" id="{65962F6F-EAE9-4AEC-9A62-ADC0882496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89" name="WordArt 53">
          <a:extLst>
            <a:ext uri="{FF2B5EF4-FFF2-40B4-BE49-F238E27FC236}">
              <a16:creationId xmlns:a16="http://schemas.microsoft.com/office/drawing/2014/main" id="{F75B991E-8A66-458A-B442-7846426DEF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0" name="WordArt 60">
          <a:extLst>
            <a:ext uri="{FF2B5EF4-FFF2-40B4-BE49-F238E27FC236}">
              <a16:creationId xmlns:a16="http://schemas.microsoft.com/office/drawing/2014/main" id="{36C1548C-5BF0-470E-84F8-5A447FD08C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1" name="WordArt 61">
          <a:extLst>
            <a:ext uri="{FF2B5EF4-FFF2-40B4-BE49-F238E27FC236}">
              <a16:creationId xmlns:a16="http://schemas.microsoft.com/office/drawing/2014/main" id="{4366DAB0-E1D4-4B2E-B2D2-11F732A705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2" name="WordArt 63">
          <a:extLst>
            <a:ext uri="{FF2B5EF4-FFF2-40B4-BE49-F238E27FC236}">
              <a16:creationId xmlns:a16="http://schemas.microsoft.com/office/drawing/2014/main" id="{497A263B-E835-48CF-8748-E65EFA71F4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3" name="WordArt 66">
          <a:extLst>
            <a:ext uri="{FF2B5EF4-FFF2-40B4-BE49-F238E27FC236}">
              <a16:creationId xmlns:a16="http://schemas.microsoft.com/office/drawing/2014/main" id="{62AE8AC6-D4B7-405D-9A5F-E5F249EF8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4" name="WordArt 52">
          <a:extLst>
            <a:ext uri="{FF2B5EF4-FFF2-40B4-BE49-F238E27FC236}">
              <a16:creationId xmlns:a16="http://schemas.microsoft.com/office/drawing/2014/main" id="{99CC12F4-547F-43CE-9DB3-29DBD45848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5" name="WordArt 53">
          <a:extLst>
            <a:ext uri="{FF2B5EF4-FFF2-40B4-BE49-F238E27FC236}">
              <a16:creationId xmlns:a16="http://schemas.microsoft.com/office/drawing/2014/main" id="{0B6E0549-2B8B-4DE3-98E9-E68494F38D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6" name="WordArt 60">
          <a:extLst>
            <a:ext uri="{FF2B5EF4-FFF2-40B4-BE49-F238E27FC236}">
              <a16:creationId xmlns:a16="http://schemas.microsoft.com/office/drawing/2014/main" id="{670C7205-C2BD-48F9-B685-473B2F355C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7" name="WordArt 61">
          <a:extLst>
            <a:ext uri="{FF2B5EF4-FFF2-40B4-BE49-F238E27FC236}">
              <a16:creationId xmlns:a16="http://schemas.microsoft.com/office/drawing/2014/main" id="{57491988-F13F-4502-B2A8-4BE56B4AC1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8" name="WordArt 63">
          <a:extLst>
            <a:ext uri="{FF2B5EF4-FFF2-40B4-BE49-F238E27FC236}">
              <a16:creationId xmlns:a16="http://schemas.microsoft.com/office/drawing/2014/main" id="{CF5733DC-CF95-43E9-9EC9-17E7BADA0B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299" name="WordArt 66">
          <a:extLst>
            <a:ext uri="{FF2B5EF4-FFF2-40B4-BE49-F238E27FC236}">
              <a16:creationId xmlns:a16="http://schemas.microsoft.com/office/drawing/2014/main" id="{0ABB0D4A-A7EF-4225-863F-9173BDA350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0" name="WordArt 52">
          <a:extLst>
            <a:ext uri="{FF2B5EF4-FFF2-40B4-BE49-F238E27FC236}">
              <a16:creationId xmlns:a16="http://schemas.microsoft.com/office/drawing/2014/main" id="{C4AEEF9F-63ED-4899-8604-C8F25368EB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1" name="WordArt 53">
          <a:extLst>
            <a:ext uri="{FF2B5EF4-FFF2-40B4-BE49-F238E27FC236}">
              <a16:creationId xmlns:a16="http://schemas.microsoft.com/office/drawing/2014/main" id="{B1DE7E6C-ADB1-471D-A9ED-25FED69AD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2" name="WordArt 60">
          <a:extLst>
            <a:ext uri="{FF2B5EF4-FFF2-40B4-BE49-F238E27FC236}">
              <a16:creationId xmlns:a16="http://schemas.microsoft.com/office/drawing/2014/main" id="{958F0BB8-2ECD-4C16-A50E-F79EF0A5E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3" name="WordArt 61">
          <a:extLst>
            <a:ext uri="{FF2B5EF4-FFF2-40B4-BE49-F238E27FC236}">
              <a16:creationId xmlns:a16="http://schemas.microsoft.com/office/drawing/2014/main" id="{D5A6B308-6A0B-4D67-A22E-00381FB57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4" name="WordArt 63">
          <a:extLst>
            <a:ext uri="{FF2B5EF4-FFF2-40B4-BE49-F238E27FC236}">
              <a16:creationId xmlns:a16="http://schemas.microsoft.com/office/drawing/2014/main" id="{07C5C05B-EB67-4058-8F62-1DC729985C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5" name="WordArt 66">
          <a:extLst>
            <a:ext uri="{FF2B5EF4-FFF2-40B4-BE49-F238E27FC236}">
              <a16:creationId xmlns:a16="http://schemas.microsoft.com/office/drawing/2014/main" id="{69BAA702-60D5-4A80-AF1D-B22942C4A4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6" name="WordArt 52">
          <a:extLst>
            <a:ext uri="{FF2B5EF4-FFF2-40B4-BE49-F238E27FC236}">
              <a16:creationId xmlns:a16="http://schemas.microsoft.com/office/drawing/2014/main" id="{7148A332-16EE-42F4-8C30-7E081BCE1E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07" name="WordArt 53">
          <a:extLst>
            <a:ext uri="{FF2B5EF4-FFF2-40B4-BE49-F238E27FC236}">
              <a16:creationId xmlns:a16="http://schemas.microsoft.com/office/drawing/2014/main" id="{C5B4C943-4C45-467B-869B-8F5389F4D3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08" name="WordArt 56">
          <a:extLst>
            <a:ext uri="{FF2B5EF4-FFF2-40B4-BE49-F238E27FC236}">
              <a16:creationId xmlns:a16="http://schemas.microsoft.com/office/drawing/2014/main" id="{8BD99239-3683-4B99-907E-869709F82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09" name="WordArt 59">
          <a:extLst>
            <a:ext uri="{FF2B5EF4-FFF2-40B4-BE49-F238E27FC236}">
              <a16:creationId xmlns:a16="http://schemas.microsoft.com/office/drawing/2014/main" id="{39E7034E-FD4F-46A0-83A8-F43315D195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0" name="WordArt 60">
          <a:extLst>
            <a:ext uri="{FF2B5EF4-FFF2-40B4-BE49-F238E27FC236}">
              <a16:creationId xmlns:a16="http://schemas.microsoft.com/office/drawing/2014/main" id="{D9C5F396-A897-4C7A-9753-1ADF8C28FC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1" name="WordArt 61">
          <a:extLst>
            <a:ext uri="{FF2B5EF4-FFF2-40B4-BE49-F238E27FC236}">
              <a16:creationId xmlns:a16="http://schemas.microsoft.com/office/drawing/2014/main" id="{E5461385-C9B9-4665-8C92-47AB43377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2" name="WordArt 63">
          <a:extLst>
            <a:ext uri="{FF2B5EF4-FFF2-40B4-BE49-F238E27FC236}">
              <a16:creationId xmlns:a16="http://schemas.microsoft.com/office/drawing/2014/main" id="{997FE31C-877D-4F5F-9B2E-BDA532F78C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3" name="WordArt 66">
          <a:extLst>
            <a:ext uri="{FF2B5EF4-FFF2-40B4-BE49-F238E27FC236}">
              <a16:creationId xmlns:a16="http://schemas.microsoft.com/office/drawing/2014/main" id="{C246B25B-A8A5-47CD-B041-D390B9A1D8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4" name="WordArt 52">
          <a:extLst>
            <a:ext uri="{FF2B5EF4-FFF2-40B4-BE49-F238E27FC236}">
              <a16:creationId xmlns:a16="http://schemas.microsoft.com/office/drawing/2014/main" id="{D0D8B89F-468F-4FDC-9473-723023EC9A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5" name="WordArt 53">
          <a:extLst>
            <a:ext uri="{FF2B5EF4-FFF2-40B4-BE49-F238E27FC236}">
              <a16:creationId xmlns:a16="http://schemas.microsoft.com/office/drawing/2014/main" id="{6EFB1F81-6453-47EB-A318-AB28AB2085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6" name="WordArt 60">
          <a:extLst>
            <a:ext uri="{FF2B5EF4-FFF2-40B4-BE49-F238E27FC236}">
              <a16:creationId xmlns:a16="http://schemas.microsoft.com/office/drawing/2014/main" id="{DF22AB02-1F54-4F4A-940B-E3A76D346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7" name="WordArt 61">
          <a:extLst>
            <a:ext uri="{FF2B5EF4-FFF2-40B4-BE49-F238E27FC236}">
              <a16:creationId xmlns:a16="http://schemas.microsoft.com/office/drawing/2014/main" id="{E0B1E535-0FEC-48EF-9438-B04580646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8" name="WordArt 63">
          <a:extLst>
            <a:ext uri="{FF2B5EF4-FFF2-40B4-BE49-F238E27FC236}">
              <a16:creationId xmlns:a16="http://schemas.microsoft.com/office/drawing/2014/main" id="{A1FFA6D3-71FD-46F7-9287-8DCD8A86DF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19" name="WordArt 66">
          <a:extLst>
            <a:ext uri="{FF2B5EF4-FFF2-40B4-BE49-F238E27FC236}">
              <a16:creationId xmlns:a16="http://schemas.microsoft.com/office/drawing/2014/main" id="{98A445B3-DDB2-40C6-BCD6-E5A86DB22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0" name="WordArt 52">
          <a:extLst>
            <a:ext uri="{FF2B5EF4-FFF2-40B4-BE49-F238E27FC236}">
              <a16:creationId xmlns:a16="http://schemas.microsoft.com/office/drawing/2014/main" id="{469575B2-576A-4390-ACD6-2B0260595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1" name="WordArt 53">
          <a:extLst>
            <a:ext uri="{FF2B5EF4-FFF2-40B4-BE49-F238E27FC236}">
              <a16:creationId xmlns:a16="http://schemas.microsoft.com/office/drawing/2014/main" id="{9CE0D77E-BA72-492A-86DE-117BA48E5F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2" name="WordArt 60">
          <a:extLst>
            <a:ext uri="{FF2B5EF4-FFF2-40B4-BE49-F238E27FC236}">
              <a16:creationId xmlns:a16="http://schemas.microsoft.com/office/drawing/2014/main" id="{ECB43FF2-7513-4F7C-954A-A3066A9F60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3" name="WordArt 61">
          <a:extLst>
            <a:ext uri="{FF2B5EF4-FFF2-40B4-BE49-F238E27FC236}">
              <a16:creationId xmlns:a16="http://schemas.microsoft.com/office/drawing/2014/main" id="{1AE767BA-A40E-4FCF-9B94-B290953E04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4" name="WordArt 63">
          <a:extLst>
            <a:ext uri="{FF2B5EF4-FFF2-40B4-BE49-F238E27FC236}">
              <a16:creationId xmlns:a16="http://schemas.microsoft.com/office/drawing/2014/main" id="{DDEB2C8D-EB1F-4159-B0A7-F0D5627CB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5" name="WordArt 66">
          <a:extLst>
            <a:ext uri="{FF2B5EF4-FFF2-40B4-BE49-F238E27FC236}">
              <a16:creationId xmlns:a16="http://schemas.microsoft.com/office/drawing/2014/main" id="{38038EDD-0FC1-42FD-89D2-C4AA26145A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6" name="WordArt 52">
          <a:extLst>
            <a:ext uri="{FF2B5EF4-FFF2-40B4-BE49-F238E27FC236}">
              <a16:creationId xmlns:a16="http://schemas.microsoft.com/office/drawing/2014/main" id="{290A4DA1-E15A-45EE-8D35-4696267E6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7" name="WordArt 53">
          <a:extLst>
            <a:ext uri="{FF2B5EF4-FFF2-40B4-BE49-F238E27FC236}">
              <a16:creationId xmlns:a16="http://schemas.microsoft.com/office/drawing/2014/main" id="{85FA3DDD-897D-49EE-9635-78CB9C3C8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8" name="WordArt 60">
          <a:extLst>
            <a:ext uri="{FF2B5EF4-FFF2-40B4-BE49-F238E27FC236}">
              <a16:creationId xmlns:a16="http://schemas.microsoft.com/office/drawing/2014/main" id="{080D6820-99E1-4AF4-A96E-923F8DA0BC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29" name="WordArt 61">
          <a:extLst>
            <a:ext uri="{FF2B5EF4-FFF2-40B4-BE49-F238E27FC236}">
              <a16:creationId xmlns:a16="http://schemas.microsoft.com/office/drawing/2014/main" id="{9924157A-E59B-401E-A305-14E1C5AC4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0" name="WordArt 63">
          <a:extLst>
            <a:ext uri="{FF2B5EF4-FFF2-40B4-BE49-F238E27FC236}">
              <a16:creationId xmlns:a16="http://schemas.microsoft.com/office/drawing/2014/main" id="{32B4BA89-85F2-4D6B-8CCE-84A80DC2BF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1" name="WordArt 66">
          <a:extLst>
            <a:ext uri="{FF2B5EF4-FFF2-40B4-BE49-F238E27FC236}">
              <a16:creationId xmlns:a16="http://schemas.microsoft.com/office/drawing/2014/main" id="{F5306071-1C58-4D24-99DB-11FBB1EF7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2" name="WordArt 52">
          <a:extLst>
            <a:ext uri="{FF2B5EF4-FFF2-40B4-BE49-F238E27FC236}">
              <a16:creationId xmlns:a16="http://schemas.microsoft.com/office/drawing/2014/main" id="{E3E0041C-B768-4A7F-8FA0-753EBC650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3" name="WordArt 53">
          <a:extLst>
            <a:ext uri="{FF2B5EF4-FFF2-40B4-BE49-F238E27FC236}">
              <a16:creationId xmlns:a16="http://schemas.microsoft.com/office/drawing/2014/main" id="{06E36498-7D1F-4872-A3F8-8BA1530DB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4" name="WordArt 60">
          <a:extLst>
            <a:ext uri="{FF2B5EF4-FFF2-40B4-BE49-F238E27FC236}">
              <a16:creationId xmlns:a16="http://schemas.microsoft.com/office/drawing/2014/main" id="{02C38580-3B38-4A5C-8E1D-83C0194F2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5" name="WordArt 61">
          <a:extLst>
            <a:ext uri="{FF2B5EF4-FFF2-40B4-BE49-F238E27FC236}">
              <a16:creationId xmlns:a16="http://schemas.microsoft.com/office/drawing/2014/main" id="{7505A9A5-F402-467D-9987-A43D2D35C0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6" name="WordArt 63">
          <a:extLst>
            <a:ext uri="{FF2B5EF4-FFF2-40B4-BE49-F238E27FC236}">
              <a16:creationId xmlns:a16="http://schemas.microsoft.com/office/drawing/2014/main" id="{89F5B533-C9A2-4C4D-8C17-0ED40E4F3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7" name="WordArt 66">
          <a:extLst>
            <a:ext uri="{FF2B5EF4-FFF2-40B4-BE49-F238E27FC236}">
              <a16:creationId xmlns:a16="http://schemas.microsoft.com/office/drawing/2014/main" id="{788890A5-E57B-4116-B011-632B4D6CBA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8" name="WordArt 52">
          <a:extLst>
            <a:ext uri="{FF2B5EF4-FFF2-40B4-BE49-F238E27FC236}">
              <a16:creationId xmlns:a16="http://schemas.microsoft.com/office/drawing/2014/main" id="{683AD7F2-3C38-4637-91FB-6B938CC3F9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39" name="WordArt 53">
          <a:extLst>
            <a:ext uri="{FF2B5EF4-FFF2-40B4-BE49-F238E27FC236}">
              <a16:creationId xmlns:a16="http://schemas.microsoft.com/office/drawing/2014/main" id="{FBB1040A-4AA5-459B-92DE-FB89A22CC5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40" name="WordArt 56">
          <a:extLst>
            <a:ext uri="{FF2B5EF4-FFF2-40B4-BE49-F238E27FC236}">
              <a16:creationId xmlns:a16="http://schemas.microsoft.com/office/drawing/2014/main" id="{A5AF4AB4-25E6-4757-9C02-1228B1F61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69956" y="114776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2341" name="WordArt 59">
          <a:extLst>
            <a:ext uri="{FF2B5EF4-FFF2-40B4-BE49-F238E27FC236}">
              <a16:creationId xmlns:a16="http://schemas.microsoft.com/office/drawing/2014/main" id="{E49B8B46-3FF9-4531-8C77-756A3A283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289006" y="1147762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2" name="WordArt 60">
          <a:extLst>
            <a:ext uri="{FF2B5EF4-FFF2-40B4-BE49-F238E27FC236}">
              <a16:creationId xmlns:a16="http://schemas.microsoft.com/office/drawing/2014/main" id="{D67B115D-3E17-49AD-A282-7EB433FB95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3" name="WordArt 61">
          <a:extLst>
            <a:ext uri="{FF2B5EF4-FFF2-40B4-BE49-F238E27FC236}">
              <a16:creationId xmlns:a16="http://schemas.microsoft.com/office/drawing/2014/main" id="{B7A1312D-B454-45DA-B203-B40D829388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4" name="WordArt 63">
          <a:extLst>
            <a:ext uri="{FF2B5EF4-FFF2-40B4-BE49-F238E27FC236}">
              <a16:creationId xmlns:a16="http://schemas.microsoft.com/office/drawing/2014/main" id="{5A4E812B-AE63-4D9C-B5E2-670B65AD7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5" name="WordArt 66">
          <a:extLst>
            <a:ext uri="{FF2B5EF4-FFF2-40B4-BE49-F238E27FC236}">
              <a16:creationId xmlns:a16="http://schemas.microsoft.com/office/drawing/2014/main" id="{C048365F-60CC-4EAF-B5ED-AED6CFFC9B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6" name="WordArt 52">
          <a:extLst>
            <a:ext uri="{FF2B5EF4-FFF2-40B4-BE49-F238E27FC236}">
              <a16:creationId xmlns:a16="http://schemas.microsoft.com/office/drawing/2014/main" id="{B4DCB19F-CE7A-4035-92F0-497172F914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7" name="WordArt 53">
          <a:extLst>
            <a:ext uri="{FF2B5EF4-FFF2-40B4-BE49-F238E27FC236}">
              <a16:creationId xmlns:a16="http://schemas.microsoft.com/office/drawing/2014/main" id="{AA1E9813-6095-44C5-8560-4C5935942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8" name="WordArt 60">
          <a:extLst>
            <a:ext uri="{FF2B5EF4-FFF2-40B4-BE49-F238E27FC236}">
              <a16:creationId xmlns:a16="http://schemas.microsoft.com/office/drawing/2014/main" id="{D37CD2E5-A814-4FC9-BCFF-8CEE0B8C0F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49" name="WordArt 61">
          <a:extLst>
            <a:ext uri="{FF2B5EF4-FFF2-40B4-BE49-F238E27FC236}">
              <a16:creationId xmlns:a16="http://schemas.microsoft.com/office/drawing/2014/main" id="{7088FB96-D8D5-4F7E-9067-04788850DE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0" name="WordArt 63">
          <a:extLst>
            <a:ext uri="{FF2B5EF4-FFF2-40B4-BE49-F238E27FC236}">
              <a16:creationId xmlns:a16="http://schemas.microsoft.com/office/drawing/2014/main" id="{BB9F64C9-FFBB-4DF0-A5C8-1559F8313D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1283" y="1147762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1" name="WordArt 66">
          <a:extLst>
            <a:ext uri="{FF2B5EF4-FFF2-40B4-BE49-F238E27FC236}">
              <a16:creationId xmlns:a16="http://schemas.microsoft.com/office/drawing/2014/main" id="{C96E45E1-E5CC-419C-B555-BD57E4D09D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2" name="WordArt 52">
          <a:extLst>
            <a:ext uri="{FF2B5EF4-FFF2-40B4-BE49-F238E27FC236}">
              <a16:creationId xmlns:a16="http://schemas.microsoft.com/office/drawing/2014/main" id="{9DBAD884-5D6C-4140-B240-A3EE88A534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3" name="WordArt 53">
          <a:extLst>
            <a:ext uri="{FF2B5EF4-FFF2-40B4-BE49-F238E27FC236}">
              <a16:creationId xmlns:a16="http://schemas.microsoft.com/office/drawing/2014/main" id="{82D9F6BA-DA9D-4D50-B97A-6BEEAFBD6B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4" name="WordArt 60">
          <a:extLst>
            <a:ext uri="{FF2B5EF4-FFF2-40B4-BE49-F238E27FC236}">
              <a16:creationId xmlns:a16="http://schemas.microsoft.com/office/drawing/2014/main" id="{2F6C79CF-3CEA-49C1-9FC5-3650D99F5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5" name="WordArt 61">
          <a:extLst>
            <a:ext uri="{FF2B5EF4-FFF2-40B4-BE49-F238E27FC236}">
              <a16:creationId xmlns:a16="http://schemas.microsoft.com/office/drawing/2014/main" id="{7BF7B48E-C9C1-4EEB-BF17-0011C856E8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72688" y="114776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6" name="WordArt 63">
          <a:extLst>
            <a:ext uri="{FF2B5EF4-FFF2-40B4-BE49-F238E27FC236}">
              <a16:creationId xmlns:a16="http://schemas.microsoft.com/office/drawing/2014/main" id="{16CEDE24-B529-4211-A8FD-8D7633B59D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3188" y="114776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7" name="WordArt 66">
          <a:extLst>
            <a:ext uri="{FF2B5EF4-FFF2-40B4-BE49-F238E27FC236}">
              <a16:creationId xmlns:a16="http://schemas.microsoft.com/office/drawing/2014/main" id="{8133948B-F27F-4DB5-B27F-323A927940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67938" y="114776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8" name="WordArt 52">
          <a:extLst>
            <a:ext uri="{FF2B5EF4-FFF2-40B4-BE49-F238E27FC236}">
              <a16:creationId xmlns:a16="http://schemas.microsoft.com/office/drawing/2014/main" id="{AE05152D-415E-4C0A-A52A-4D9441221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59" name="WordArt 60">
          <a:extLst>
            <a:ext uri="{FF2B5EF4-FFF2-40B4-BE49-F238E27FC236}">
              <a16:creationId xmlns:a16="http://schemas.microsoft.com/office/drawing/2014/main" id="{60965ECC-7987-4AF3-BB09-BC26624FC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0" name="WordArt 63">
          <a:extLst>
            <a:ext uri="{FF2B5EF4-FFF2-40B4-BE49-F238E27FC236}">
              <a16:creationId xmlns:a16="http://schemas.microsoft.com/office/drawing/2014/main" id="{6B1ED47C-FA92-4952-B79A-AF69FF31B1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1" name="WordArt 66">
          <a:extLst>
            <a:ext uri="{FF2B5EF4-FFF2-40B4-BE49-F238E27FC236}">
              <a16:creationId xmlns:a16="http://schemas.microsoft.com/office/drawing/2014/main" id="{AA145BBE-B5A2-416C-84A6-25A40C2575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2" name="WordArt 52">
          <a:extLst>
            <a:ext uri="{FF2B5EF4-FFF2-40B4-BE49-F238E27FC236}">
              <a16:creationId xmlns:a16="http://schemas.microsoft.com/office/drawing/2014/main" id="{DDF81006-29FF-4902-9DDA-9B260E91FE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3" name="WordArt 60">
          <a:extLst>
            <a:ext uri="{FF2B5EF4-FFF2-40B4-BE49-F238E27FC236}">
              <a16:creationId xmlns:a16="http://schemas.microsoft.com/office/drawing/2014/main" id="{2469344B-2EA3-4F42-A7A4-6F25C41A2D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4" name="WordArt 63">
          <a:extLst>
            <a:ext uri="{FF2B5EF4-FFF2-40B4-BE49-F238E27FC236}">
              <a16:creationId xmlns:a16="http://schemas.microsoft.com/office/drawing/2014/main" id="{71340B37-1EFE-4D53-AE08-950011C690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5" name="WordArt 66">
          <a:extLst>
            <a:ext uri="{FF2B5EF4-FFF2-40B4-BE49-F238E27FC236}">
              <a16:creationId xmlns:a16="http://schemas.microsoft.com/office/drawing/2014/main" id="{5080DD95-DCDF-448C-8F3F-AD3C7C84C3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6" name="WordArt 52">
          <a:extLst>
            <a:ext uri="{FF2B5EF4-FFF2-40B4-BE49-F238E27FC236}">
              <a16:creationId xmlns:a16="http://schemas.microsoft.com/office/drawing/2014/main" id="{24091292-51F9-4948-BA83-83F08E34DB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7" name="WordArt 60">
          <a:extLst>
            <a:ext uri="{FF2B5EF4-FFF2-40B4-BE49-F238E27FC236}">
              <a16:creationId xmlns:a16="http://schemas.microsoft.com/office/drawing/2014/main" id="{86C51E60-0678-4C1E-BFD5-0ECF0C9374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8" name="WordArt 63">
          <a:extLst>
            <a:ext uri="{FF2B5EF4-FFF2-40B4-BE49-F238E27FC236}">
              <a16:creationId xmlns:a16="http://schemas.microsoft.com/office/drawing/2014/main" id="{1FA5CBD0-6438-4555-9B95-E3A59C7A17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69" name="WordArt 66">
          <a:extLst>
            <a:ext uri="{FF2B5EF4-FFF2-40B4-BE49-F238E27FC236}">
              <a16:creationId xmlns:a16="http://schemas.microsoft.com/office/drawing/2014/main" id="{5288426B-903F-49B1-86D7-DAFFFBE37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0" name="WordArt 52">
          <a:extLst>
            <a:ext uri="{FF2B5EF4-FFF2-40B4-BE49-F238E27FC236}">
              <a16:creationId xmlns:a16="http://schemas.microsoft.com/office/drawing/2014/main" id="{7CC82DB6-5F9F-483A-81D6-F537BE43E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1" name="WordArt 60">
          <a:extLst>
            <a:ext uri="{FF2B5EF4-FFF2-40B4-BE49-F238E27FC236}">
              <a16:creationId xmlns:a16="http://schemas.microsoft.com/office/drawing/2014/main" id="{954C8DFB-859C-4741-A1A5-3A0A5282D4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2" name="WordArt 63">
          <a:extLst>
            <a:ext uri="{FF2B5EF4-FFF2-40B4-BE49-F238E27FC236}">
              <a16:creationId xmlns:a16="http://schemas.microsoft.com/office/drawing/2014/main" id="{3E13A910-BF4E-4308-B6E4-6651ADB73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3" name="WordArt 66">
          <a:extLst>
            <a:ext uri="{FF2B5EF4-FFF2-40B4-BE49-F238E27FC236}">
              <a16:creationId xmlns:a16="http://schemas.microsoft.com/office/drawing/2014/main" id="{6767BE90-F7BD-4677-8812-DE600FF4C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4" name="WordArt 52">
          <a:extLst>
            <a:ext uri="{FF2B5EF4-FFF2-40B4-BE49-F238E27FC236}">
              <a16:creationId xmlns:a16="http://schemas.microsoft.com/office/drawing/2014/main" id="{DBC8D196-FB08-4929-80CD-B6C4A50773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5" name="WordArt 60">
          <a:extLst>
            <a:ext uri="{FF2B5EF4-FFF2-40B4-BE49-F238E27FC236}">
              <a16:creationId xmlns:a16="http://schemas.microsoft.com/office/drawing/2014/main" id="{11FF7730-7C22-49CF-977A-D2201244C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6" name="WordArt 63">
          <a:extLst>
            <a:ext uri="{FF2B5EF4-FFF2-40B4-BE49-F238E27FC236}">
              <a16:creationId xmlns:a16="http://schemas.microsoft.com/office/drawing/2014/main" id="{7E95C1DB-6C6D-4149-8F1D-E308478886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7" name="WordArt 66">
          <a:extLst>
            <a:ext uri="{FF2B5EF4-FFF2-40B4-BE49-F238E27FC236}">
              <a16:creationId xmlns:a16="http://schemas.microsoft.com/office/drawing/2014/main" id="{35CFBAB6-F2E3-4306-B9E2-36BD1B67C9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8" name="WordArt 52">
          <a:extLst>
            <a:ext uri="{FF2B5EF4-FFF2-40B4-BE49-F238E27FC236}">
              <a16:creationId xmlns:a16="http://schemas.microsoft.com/office/drawing/2014/main" id="{8691F54D-9269-410F-B31F-9EE09B024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79" name="WordArt 60">
          <a:extLst>
            <a:ext uri="{FF2B5EF4-FFF2-40B4-BE49-F238E27FC236}">
              <a16:creationId xmlns:a16="http://schemas.microsoft.com/office/drawing/2014/main" id="{B335B5A8-0565-438F-87C9-01A175D293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0" name="WordArt 63">
          <a:extLst>
            <a:ext uri="{FF2B5EF4-FFF2-40B4-BE49-F238E27FC236}">
              <a16:creationId xmlns:a16="http://schemas.microsoft.com/office/drawing/2014/main" id="{2C0431A7-3529-423E-85D4-C8F0768029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1" name="WordArt 66">
          <a:extLst>
            <a:ext uri="{FF2B5EF4-FFF2-40B4-BE49-F238E27FC236}">
              <a16:creationId xmlns:a16="http://schemas.microsoft.com/office/drawing/2014/main" id="{C9547212-17D4-4CDA-9FC7-BAD4A123BB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2" name="WordArt 52">
          <a:extLst>
            <a:ext uri="{FF2B5EF4-FFF2-40B4-BE49-F238E27FC236}">
              <a16:creationId xmlns:a16="http://schemas.microsoft.com/office/drawing/2014/main" id="{F3123FD5-2382-4F79-841D-D79054984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3" name="WordArt 60">
          <a:extLst>
            <a:ext uri="{FF2B5EF4-FFF2-40B4-BE49-F238E27FC236}">
              <a16:creationId xmlns:a16="http://schemas.microsoft.com/office/drawing/2014/main" id="{8CDE0076-36B6-472C-A580-B0B5C6C0AE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4" name="WordArt 63">
          <a:extLst>
            <a:ext uri="{FF2B5EF4-FFF2-40B4-BE49-F238E27FC236}">
              <a16:creationId xmlns:a16="http://schemas.microsoft.com/office/drawing/2014/main" id="{F3F7725B-07F0-4E29-B44D-64BC43FE46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5" name="WordArt 66">
          <a:extLst>
            <a:ext uri="{FF2B5EF4-FFF2-40B4-BE49-F238E27FC236}">
              <a16:creationId xmlns:a16="http://schemas.microsoft.com/office/drawing/2014/main" id="{E1F90235-C839-4A65-98AC-EC85CE0250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6" name="WordArt 52">
          <a:extLst>
            <a:ext uri="{FF2B5EF4-FFF2-40B4-BE49-F238E27FC236}">
              <a16:creationId xmlns:a16="http://schemas.microsoft.com/office/drawing/2014/main" id="{5D24ED19-BC47-4A44-ABB6-715DF89F9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7" name="WordArt 60">
          <a:extLst>
            <a:ext uri="{FF2B5EF4-FFF2-40B4-BE49-F238E27FC236}">
              <a16:creationId xmlns:a16="http://schemas.microsoft.com/office/drawing/2014/main" id="{A9BCCF44-D6C7-4D30-A02C-B8A5290A21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8" name="WordArt 63">
          <a:extLst>
            <a:ext uri="{FF2B5EF4-FFF2-40B4-BE49-F238E27FC236}">
              <a16:creationId xmlns:a16="http://schemas.microsoft.com/office/drawing/2014/main" id="{776252D0-9096-413B-A248-EE9397E7DA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89" name="WordArt 66">
          <a:extLst>
            <a:ext uri="{FF2B5EF4-FFF2-40B4-BE49-F238E27FC236}">
              <a16:creationId xmlns:a16="http://schemas.microsoft.com/office/drawing/2014/main" id="{1BC39765-C4A1-45E3-9B6E-75D86C165A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0" name="WordArt 52">
          <a:extLst>
            <a:ext uri="{FF2B5EF4-FFF2-40B4-BE49-F238E27FC236}">
              <a16:creationId xmlns:a16="http://schemas.microsoft.com/office/drawing/2014/main" id="{859F20B5-3541-4CB8-93CC-D978A9DF7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1" name="WordArt 60">
          <a:extLst>
            <a:ext uri="{FF2B5EF4-FFF2-40B4-BE49-F238E27FC236}">
              <a16:creationId xmlns:a16="http://schemas.microsoft.com/office/drawing/2014/main" id="{762321F3-7879-4A6D-B158-E83310548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2" name="WordArt 63">
          <a:extLst>
            <a:ext uri="{FF2B5EF4-FFF2-40B4-BE49-F238E27FC236}">
              <a16:creationId xmlns:a16="http://schemas.microsoft.com/office/drawing/2014/main" id="{46F6095F-FE07-4C53-8187-1F16E57EE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3" name="WordArt 66">
          <a:extLst>
            <a:ext uri="{FF2B5EF4-FFF2-40B4-BE49-F238E27FC236}">
              <a16:creationId xmlns:a16="http://schemas.microsoft.com/office/drawing/2014/main" id="{16D57F27-216E-4563-9507-754D700685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4" name="WordArt 52">
          <a:extLst>
            <a:ext uri="{FF2B5EF4-FFF2-40B4-BE49-F238E27FC236}">
              <a16:creationId xmlns:a16="http://schemas.microsoft.com/office/drawing/2014/main" id="{A5005DA7-ACB3-4C94-9FDC-A23896C2EF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5" name="WordArt 60">
          <a:extLst>
            <a:ext uri="{FF2B5EF4-FFF2-40B4-BE49-F238E27FC236}">
              <a16:creationId xmlns:a16="http://schemas.microsoft.com/office/drawing/2014/main" id="{1B0A845F-BFC8-4330-AD52-14BD170B9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6" name="WordArt 63">
          <a:extLst>
            <a:ext uri="{FF2B5EF4-FFF2-40B4-BE49-F238E27FC236}">
              <a16:creationId xmlns:a16="http://schemas.microsoft.com/office/drawing/2014/main" id="{1233F81B-F64E-403E-9FB9-12A713ABC4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7" name="WordArt 66">
          <a:extLst>
            <a:ext uri="{FF2B5EF4-FFF2-40B4-BE49-F238E27FC236}">
              <a16:creationId xmlns:a16="http://schemas.microsoft.com/office/drawing/2014/main" id="{A2B4D9B5-743D-485A-8BE7-D9D94159EF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8" name="WordArt 52">
          <a:extLst>
            <a:ext uri="{FF2B5EF4-FFF2-40B4-BE49-F238E27FC236}">
              <a16:creationId xmlns:a16="http://schemas.microsoft.com/office/drawing/2014/main" id="{E02167A5-0F67-495F-AE31-EFB2249B2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399" name="WordArt 60">
          <a:extLst>
            <a:ext uri="{FF2B5EF4-FFF2-40B4-BE49-F238E27FC236}">
              <a16:creationId xmlns:a16="http://schemas.microsoft.com/office/drawing/2014/main" id="{AEEC8191-A298-489A-AA74-6D7F5E08CF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0" name="WordArt 63">
          <a:extLst>
            <a:ext uri="{FF2B5EF4-FFF2-40B4-BE49-F238E27FC236}">
              <a16:creationId xmlns:a16="http://schemas.microsoft.com/office/drawing/2014/main" id="{F1D865A9-4D92-47B7-8CFF-F6837C3BB5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1" name="WordArt 66">
          <a:extLst>
            <a:ext uri="{FF2B5EF4-FFF2-40B4-BE49-F238E27FC236}">
              <a16:creationId xmlns:a16="http://schemas.microsoft.com/office/drawing/2014/main" id="{11AFF38C-8272-4F8F-B431-3A73A6012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2" name="WordArt 52">
          <a:extLst>
            <a:ext uri="{FF2B5EF4-FFF2-40B4-BE49-F238E27FC236}">
              <a16:creationId xmlns:a16="http://schemas.microsoft.com/office/drawing/2014/main" id="{7F6571F9-4904-43CE-A7D6-315D7E9B51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3" name="WordArt 60">
          <a:extLst>
            <a:ext uri="{FF2B5EF4-FFF2-40B4-BE49-F238E27FC236}">
              <a16:creationId xmlns:a16="http://schemas.microsoft.com/office/drawing/2014/main" id="{8E3C8D86-AB43-4923-90A9-63E9E63FF7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4" name="WordArt 63">
          <a:extLst>
            <a:ext uri="{FF2B5EF4-FFF2-40B4-BE49-F238E27FC236}">
              <a16:creationId xmlns:a16="http://schemas.microsoft.com/office/drawing/2014/main" id="{2B71444D-3D76-4858-9FD4-7E99D7ED15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5" name="WordArt 66">
          <a:extLst>
            <a:ext uri="{FF2B5EF4-FFF2-40B4-BE49-F238E27FC236}">
              <a16:creationId xmlns:a16="http://schemas.microsoft.com/office/drawing/2014/main" id="{FF77C5FD-A3E0-4EA8-AA7F-04D8BE639E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6" name="WordArt 52">
          <a:extLst>
            <a:ext uri="{FF2B5EF4-FFF2-40B4-BE49-F238E27FC236}">
              <a16:creationId xmlns:a16="http://schemas.microsoft.com/office/drawing/2014/main" id="{6DE948CF-679C-4C55-B57E-3664D206F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7" name="WordArt 60">
          <a:extLst>
            <a:ext uri="{FF2B5EF4-FFF2-40B4-BE49-F238E27FC236}">
              <a16:creationId xmlns:a16="http://schemas.microsoft.com/office/drawing/2014/main" id="{2A067F6F-82EE-4B80-A2D9-FCF973274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8" name="WordArt 63">
          <a:extLst>
            <a:ext uri="{FF2B5EF4-FFF2-40B4-BE49-F238E27FC236}">
              <a16:creationId xmlns:a16="http://schemas.microsoft.com/office/drawing/2014/main" id="{38C2F992-B559-45F9-9704-78E7D0E88F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09" name="WordArt 66">
          <a:extLst>
            <a:ext uri="{FF2B5EF4-FFF2-40B4-BE49-F238E27FC236}">
              <a16:creationId xmlns:a16="http://schemas.microsoft.com/office/drawing/2014/main" id="{E455B28C-CFDE-4609-98FB-0A406B8916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0" name="WordArt 52">
          <a:extLst>
            <a:ext uri="{FF2B5EF4-FFF2-40B4-BE49-F238E27FC236}">
              <a16:creationId xmlns:a16="http://schemas.microsoft.com/office/drawing/2014/main" id="{62C041C1-AD73-43EF-A6DB-62857DD084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1" name="WordArt 60">
          <a:extLst>
            <a:ext uri="{FF2B5EF4-FFF2-40B4-BE49-F238E27FC236}">
              <a16:creationId xmlns:a16="http://schemas.microsoft.com/office/drawing/2014/main" id="{8613FD92-0804-47E2-8842-B9F61859A7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2" name="WordArt 63">
          <a:extLst>
            <a:ext uri="{FF2B5EF4-FFF2-40B4-BE49-F238E27FC236}">
              <a16:creationId xmlns:a16="http://schemas.microsoft.com/office/drawing/2014/main" id="{ED55A943-9393-4BE5-904E-357F18437F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3" name="WordArt 66">
          <a:extLst>
            <a:ext uri="{FF2B5EF4-FFF2-40B4-BE49-F238E27FC236}">
              <a16:creationId xmlns:a16="http://schemas.microsoft.com/office/drawing/2014/main" id="{40A855BE-5CF2-4933-86C5-B38CA4A44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4" name="WordArt 52">
          <a:extLst>
            <a:ext uri="{FF2B5EF4-FFF2-40B4-BE49-F238E27FC236}">
              <a16:creationId xmlns:a16="http://schemas.microsoft.com/office/drawing/2014/main" id="{ED65A939-1330-47F1-8CDA-A608AD064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5" name="WordArt 60">
          <a:extLst>
            <a:ext uri="{FF2B5EF4-FFF2-40B4-BE49-F238E27FC236}">
              <a16:creationId xmlns:a16="http://schemas.microsoft.com/office/drawing/2014/main" id="{3F70EF0B-5E8E-4E39-8503-CA7464F45E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6" name="WordArt 63">
          <a:extLst>
            <a:ext uri="{FF2B5EF4-FFF2-40B4-BE49-F238E27FC236}">
              <a16:creationId xmlns:a16="http://schemas.microsoft.com/office/drawing/2014/main" id="{C6E97FB7-7C61-4D20-BF0F-6076497CF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7" name="WordArt 66">
          <a:extLst>
            <a:ext uri="{FF2B5EF4-FFF2-40B4-BE49-F238E27FC236}">
              <a16:creationId xmlns:a16="http://schemas.microsoft.com/office/drawing/2014/main" id="{8C01F69D-21AB-4F3B-8F6D-A9A37908EE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8" name="WordArt 52">
          <a:extLst>
            <a:ext uri="{FF2B5EF4-FFF2-40B4-BE49-F238E27FC236}">
              <a16:creationId xmlns:a16="http://schemas.microsoft.com/office/drawing/2014/main" id="{6A113DC3-EF4A-4C8C-B913-00E4535740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19" name="WordArt 60">
          <a:extLst>
            <a:ext uri="{FF2B5EF4-FFF2-40B4-BE49-F238E27FC236}">
              <a16:creationId xmlns:a16="http://schemas.microsoft.com/office/drawing/2014/main" id="{41161223-2E78-4422-9307-08364BF217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0" name="WordArt 63">
          <a:extLst>
            <a:ext uri="{FF2B5EF4-FFF2-40B4-BE49-F238E27FC236}">
              <a16:creationId xmlns:a16="http://schemas.microsoft.com/office/drawing/2014/main" id="{13A82310-8A7E-4F8C-93E4-4E9DC609B1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1" name="WordArt 66">
          <a:extLst>
            <a:ext uri="{FF2B5EF4-FFF2-40B4-BE49-F238E27FC236}">
              <a16:creationId xmlns:a16="http://schemas.microsoft.com/office/drawing/2014/main" id="{3A5D2ABC-5513-4E0B-B100-D463FE2823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2" name="WordArt 52">
          <a:extLst>
            <a:ext uri="{FF2B5EF4-FFF2-40B4-BE49-F238E27FC236}">
              <a16:creationId xmlns:a16="http://schemas.microsoft.com/office/drawing/2014/main" id="{12EB0A86-F4E4-402D-9AE9-31696759C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3" name="WordArt 60">
          <a:extLst>
            <a:ext uri="{FF2B5EF4-FFF2-40B4-BE49-F238E27FC236}">
              <a16:creationId xmlns:a16="http://schemas.microsoft.com/office/drawing/2014/main" id="{46DCF8E4-56B2-46B7-9840-8CDAB86CD8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4" name="WordArt 63">
          <a:extLst>
            <a:ext uri="{FF2B5EF4-FFF2-40B4-BE49-F238E27FC236}">
              <a16:creationId xmlns:a16="http://schemas.microsoft.com/office/drawing/2014/main" id="{7EB4C13F-41DD-4F7D-845E-1638AA31A9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5" name="WordArt 66">
          <a:extLst>
            <a:ext uri="{FF2B5EF4-FFF2-40B4-BE49-F238E27FC236}">
              <a16:creationId xmlns:a16="http://schemas.microsoft.com/office/drawing/2014/main" id="{1D58D2AA-DD1F-477A-9B51-9DA02446E2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6" name="WordArt 52">
          <a:extLst>
            <a:ext uri="{FF2B5EF4-FFF2-40B4-BE49-F238E27FC236}">
              <a16:creationId xmlns:a16="http://schemas.microsoft.com/office/drawing/2014/main" id="{5E616CAA-97FC-4979-B18C-A7CACC6F19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7" name="WordArt 60">
          <a:extLst>
            <a:ext uri="{FF2B5EF4-FFF2-40B4-BE49-F238E27FC236}">
              <a16:creationId xmlns:a16="http://schemas.microsoft.com/office/drawing/2014/main" id="{9B08B970-9A73-4B28-9B12-F9FC40693E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8" name="WordArt 63">
          <a:extLst>
            <a:ext uri="{FF2B5EF4-FFF2-40B4-BE49-F238E27FC236}">
              <a16:creationId xmlns:a16="http://schemas.microsoft.com/office/drawing/2014/main" id="{063AFF94-D9EB-4B17-BB1E-394F590EE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29" name="WordArt 66">
          <a:extLst>
            <a:ext uri="{FF2B5EF4-FFF2-40B4-BE49-F238E27FC236}">
              <a16:creationId xmlns:a16="http://schemas.microsoft.com/office/drawing/2014/main" id="{D3CCD439-8E75-41D0-9BA0-79D3FF65D5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0" name="WordArt 52">
          <a:extLst>
            <a:ext uri="{FF2B5EF4-FFF2-40B4-BE49-F238E27FC236}">
              <a16:creationId xmlns:a16="http://schemas.microsoft.com/office/drawing/2014/main" id="{41BC3182-8D22-4563-AF6E-58AD3F6FE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1" name="WordArt 60">
          <a:extLst>
            <a:ext uri="{FF2B5EF4-FFF2-40B4-BE49-F238E27FC236}">
              <a16:creationId xmlns:a16="http://schemas.microsoft.com/office/drawing/2014/main" id="{36DB93E2-E464-4A68-B039-9E7F7AECF7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2" name="WordArt 63">
          <a:extLst>
            <a:ext uri="{FF2B5EF4-FFF2-40B4-BE49-F238E27FC236}">
              <a16:creationId xmlns:a16="http://schemas.microsoft.com/office/drawing/2014/main" id="{4553A5C8-D9C1-4075-880B-9E246FBF32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33" name="WordArt 66">
          <a:extLst>
            <a:ext uri="{FF2B5EF4-FFF2-40B4-BE49-F238E27FC236}">
              <a16:creationId xmlns:a16="http://schemas.microsoft.com/office/drawing/2014/main" id="{BE6093FA-B14B-48D3-B589-ECF46F076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4" name="WordArt 52">
          <a:extLst>
            <a:ext uri="{FF2B5EF4-FFF2-40B4-BE49-F238E27FC236}">
              <a16:creationId xmlns:a16="http://schemas.microsoft.com/office/drawing/2014/main" id="{6511F332-F365-4C61-BC35-8864E542EA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5" name="WordArt 60">
          <a:extLst>
            <a:ext uri="{FF2B5EF4-FFF2-40B4-BE49-F238E27FC236}">
              <a16:creationId xmlns:a16="http://schemas.microsoft.com/office/drawing/2014/main" id="{DD96056E-B3FF-4D15-8113-E832802C47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6" name="WordArt 63">
          <a:extLst>
            <a:ext uri="{FF2B5EF4-FFF2-40B4-BE49-F238E27FC236}">
              <a16:creationId xmlns:a16="http://schemas.microsoft.com/office/drawing/2014/main" id="{7AA4860F-20FE-44A9-9056-672E5CAFB2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7" name="WordArt 66">
          <a:extLst>
            <a:ext uri="{FF2B5EF4-FFF2-40B4-BE49-F238E27FC236}">
              <a16:creationId xmlns:a16="http://schemas.microsoft.com/office/drawing/2014/main" id="{F9E5CA16-5396-42CC-8D73-C61587FAA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8" name="WordArt 52">
          <a:extLst>
            <a:ext uri="{FF2B5EF4-FFF2-40B4-BE49-F238E27FC236}">
              <a16:creationId xmlns:a16="http://schemas.microsoft.com/office/drawing/2014/main" id="{18062AEE-2C6B-46C2-9607-724BE4F37D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39" name="WordArt 60">
          <a:extLst>
            <a:ext uri="{FF2B5EF4-FFF2-40B4-BE49-F238E27FC236}">
              <a16:creationId xmlns:a16="http://schemas.microsoft.com/office/drawing/2014/main" id="{7AD5BE9B-0FE0-4B6A-8001-BB8D48B3D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0" name="WordArt 63">
          <a:extLst>
            <a:ext uri="{FF2B5EF4-FFF2-40B4-BE49-F238E27FC236}">
              <a16:creationId xmlns:a16="http://schemas.microsoft.com/office/drawing/2014/main" id="{8FE3E575-97B4-43DD-B242-5EF09E65B5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1" name="WordArt 66">
          <a:extLst>
            <a:ext uri="{FF2B5EF4-FFF2-40B4-BE49-F238E27FC236}">
              <a16:creationId xmlns:a16="http://schemas.microsoft.com/office/drawing/2014/main" id="{F6F9DF32-317F-4544-8A31-76F56241B5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2" name="WordArt 52">
          <a:extLst>
            <a:ext uri="{FF2B5EF4-FFF2-40B4-BE49-F238E27FC236}">
              <a16:creationId xmlns:a16="http://schemas.microsoft.com/office/drawing/2014/main" id="{5DC57C93-0271-489D-92D2-3C314C80EB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3" name="WordArt 60">
          <a:extLst>
            <a:ext uri="{FF2B5EF4-FFF2-40B4-BE49-F238E27FC236}">
              <a16:creationId xmlns:a16="http://schemas.microsoft.com/office/drawing/2014/main" id="{431E3EB3-3544-4435-889D-E8689E0B25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4" name="WordArt 63">
          <a:extLst>
            <a:ext uri="{FF2B5EF4-FFF2-40B4-BE49-F238E27FC236}">
              <a16:creationId xmlns:a16="http://schemas.microsoft.com/office/drawing/2014/main" id="{261E85F8-F4D0-456A-BC92-09D0F6B7D9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5" name="WordArt 66">
          <a:extLst>
            <a:ext uri="{FF2B5EF4-FFF2-40B4-BE49-F238E27FC236}">
              <a16:creationId xmlns:a16="http://schemas.microsoft.com/office/drawing/2014/main" id="{127EAC36-4F4B-4B53-800B-2158FC4F9A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6" name="WordArt 52">
          <a:extLst>
            <a:ext uri="{FF2B5EF4-FFF2-40B4-BE49-F238E27FC236}">
              <a16:creationId xmlns:a16="http://schemas.microsoft.com/office/drawing/2014/main" id="{37F090F8-BEFA-4F99-9617-EDE030FCC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7" name="WordArt 60">
          <a:extLst>
            <a:ext uri="{FF2B5EF4-FFF2-40B4-BE49-F238E27FC236}">
              <a16:creationId xmlns:a16="http://schemas.microsoft.com/office/drawing/2014/main" id="{FC72882A-72B7-45F1-ACA6-0976DF556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8" name="WordArt 63">
          <a:extLst>
            <a:ext uri="{FF2B5EF4-FFF2-40B4-BE49-F238E27FC236}">
              <a16:creationId xmlns:a16="http://schemas.microsoft.com/office/drawing/2014/main" id="{C374D711-641F-477B-A0DE-23B63525DA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49" name="WordArt 66">
          <a:extLst>
            <a:ext uri="{FF2B5EF4-FFF2-40B4-BE49-F238E27FC236}">
              <a16:creationId xmlns:a16="http://schemas.microsoft.com/office/drawing/2014/main" id="{0458FACF-DA2D-43DF-A58B-E8684218DC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0" name="WordArt 52">
          <a:extLst>
            <a:ext uri="{FF2B5EF4-FFF2-40B4-BE49-F238E27FC236}">
              <a16:creationId xmlns:a16="http://schemas.microsoft.com/office/drawing/2014/main" id="{F4957E24-7401-480C-A5BB-31023C58DF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1" name="WordArt 60">
          <a:extLst>
            <a:ext uri="{FF2B5EF4-FFF2-40B4-BE49-F238E27FC236}">
              <a16:creationId xmlns:a16="http://schemas.microsoft.com/office/drawing/2014/main" id="{FF8A2A5B-4434-45F9-B80A-E13EFC44A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2" name="WordArt 63">
          <a:extLst>
            <a:ext uri="{FF2B5EF4-FFF2-40B4-BE49-F238E27FC236}">
              <a16:creationId xmlns:a16="http://schemas.microsoft.com/office/drawing/2014/main" id="{80815718-2555-4C13-B710-D140BFCFFE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3" name="WordArt 66">
          <a:extLst>
            <a:ext uri="{FF2B5EF4-FFF2-40B4-BE49-F238E27FC236}">
              <a16:creationId xmlns:a16="http://schemas.microsoft.com/office/drawing/2014/main" id="{93E1986B-AE9C-474C-9D0A-320526457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4" name="WordArt 52">
          <a:extLst>
            <a:ext uri="{FF2B5EF4-FFF2-40B4-BE49-F238E27FC236}">
              <a16:creationId xmlns:a16="http://schemas.microsoft.com/office/drawing/2014/main" id="{5C052E95-D68F-4B45-B4A1-C817E8F8A8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5" name="WordArt 60">
          <a:extLst>
            <a:ext uri="{FF2B5EF4-FFF2-40B4-BE49-F238E27FC236}">
              <a16:creationId xmlns:a16="http://schemas.microsoft.com/office/drawing/2014/main" id="{6613EC6D-3E0B-457F-A147-9F055EE25B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6" name="WordArt 63">
          <a:extLst>
            <a:ext uri="{FF2B5EF4-FFF2-40B4-BE49-F238E27FC236}">
              <a16:creationId xmlns:a16="http://schemas.microsoft.com/office/drawing/2014/main" id="{FF94FD43-1189-449D-9A54-EB0E4B0380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57" name="WordArt 66">
          <a:extLst>
            <a:ext uri="{FF2B5EF4-FFF2-40B4-BE49-F238E27FC236}">
              <a16:creationId xmlns:a16="http://schemas.microsoft.com/office/drawing/2014/main" id="{19C607BA-25AE-4BBE-AA09-9B56BD513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58" name="WordArt 72">
          <a:extLst>
            <a:ext uri="{FF2B5EF4-FFF2-40B4-BE49-F238E27FC236}">
              <a16:creationId xmlns:a16="http://schemas.microsoft.com/office/drawing/2014/main" id="{EFDAAAB6-DEA7-46D6-A5FB-9D8912861C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59" name="WordArt 74">
          <a:extLst>
            <a:ext uri="{FF2B5EF4-FFF2-40B4-BE49-F238E27FC236}">
              <a16:creationId xmlns:a16="http://schemas.microsoft.com/office/drawing/2014/main" id="{69438EA5-E3A5-4880-8125-74EE231DF6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60" name="WordArt 76">
          <a:extLst>
            <a:ext uri="{FF2B5EF4-FFF2-40B4-BE49-F238E27FC236}">
              <a16:creationId xmlns:a16="http://schemas.microsoft.com/office/drawing/2014/main" id="{9C4CB573-5E5F-4C02-BD93-A4FBACC55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61" name="WordArt 77">
          <a:extLst>
            <a:ext uri="{FF2B5EF4-FFF2-40B4-BE49-F238E27FC236}">
              <a16:creationId xmlns:a16="http://schemas.microsoft.com/office/drawing/2014/main" id="{294BD6C8-0386-4C19-8C67-59F43554F7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2" name="WordArt 52">
          <a:extLst>
            <a:ext uri="{FF2B5EF4-FFF2-40B4-BE49-F238E27FC236}">
              <a16:creationId xmlns:a16="http://schemas.microsoft.com/office/drawing/2014/main" id="{A0F31E6A-8FCE-4D0D-9287-C94D97C520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3" name="WordArt 60">
          <a:extLst>
            <a:ext uri="{FF2B5EF4-FFF2-40B4-BE49-F238E27FC236}">
              <a16:creationId xmlns:a16="http://schemas.microsoft.com/office/drawing/2014/main" id="{8B8454C0-F113-4D95-AD5D-38553B0DE9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4" name="WordArt 63">
          <a:extLst>
            <a:ext uri="{FF2B5EF4-FFF2-40B4-BE49-F238E27FC236}">
              <a16:creationId xmlns:a16="http://schemas.microsoft.com/office/drawing/2014/main" id="{255C3002-543F-4017-81F4-36BBBF075A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5" name="WordArt 66">
          <a:extLst>
            <a:ext uri="{FF2B5EF4-FFF2-40B4-BE49-F238E27FC236}">
              <a16:creationId xmlns:a16="http://schemas.microsoft.com/office/drawing/2014/main" id="{11D945BE-4F10-4E4A-90CB-E5EE4CC157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6" name="WordArt 52">
          <a:extLst>
            <a:ext uri="{FF2B5EF4-FFF2-40B4-BE49-F238E27FC236}">
              <a16:creationId xmlns:a16="http://schemas.microsoft.com/office/drawing/2014/main" id="{80377D89-F3A3-4D03-A8C7-D72695930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7" name="WordArt 60">
          <a:extLst>
            <a:ext uri="{FF2B5EF4-FFF2-40B4-BE49-F238E27FC236}">
              <a16:creationId xmlns:a16="http://schemas.microsoft.com/office/drawing/2014/main" id="{6E901604-0E90-4795-8FB2-31345A6076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8" name="WordArt 63">
          <a:extLst>
            <a:ext uri="{FF2B5EF4-FFF2-40B4-BE49-F238E27FC236}">
              <a16:creationId xmlns:a16="http://schemas.microsoft.com/office/drawing/2014/main" id="{B8F31FFA-6B38-4E4D-ACF2-77A65A534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69" name="WordArt 66">
          <a:extLst>
            <a:ext uri="{FF2B5EF4-FFF2-40B4-BE49-F238E27FC236}">
              <a16:creationId xmlns:a16="http://schemas.microsoft.com/office/drawing/2014/main" id="{3448B89F-DFC3-4277-A789-6635512CE5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0" name="WordArt 90">
          <a:extLst>
            <a:ext uri="{FF2B5EF4-FFF2-40B4-BE49-F238E27FC236}">
              <a16:creationId xmlns:a16="http://schemas.microsoft.com/office/drawing/2014/main" id="{8FC15D06-ECB6-44BB-BC18-A3E2407DB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1" name="WordArt 92">
          <a:extLst>
            <a:ext uri="{FF2B5EF4-FFF2-40B4-BE49-F238E27FC236}">
              <a16:creationId xmlns:a16="http://schemas.microsoft.com/office/drawing/2014/main" id="{BEAE14B3-8123-4DBC-B8ED-CC36085AD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2" name="WordArt 94">
          <a:extLst>
            <a:ext uri="{FF2B5EF4-FFF2-40B4-BE49-F238E27FC236}">
              <a16:creationId xmlns:a16="http://schemas.microsoft.com/office/drawing/2014/main" id="{24880D8D-CABC-46FE-B0BC-A5DEE0E48F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473" name="WordArt 95">
          <a:extLst>
            <a:ext uri="{FF2B5EF4-FFF2-40B4-BE49-F238E27FC236}">
              <a16:creationId xmlns:a16="http://schemas.microsoft.com/office/drawing/2014/main" id="{0B2E49D7-270C-41E2-93E8-B4E1BE27BA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4" name="WordArt 52">
          <a:extLst>
            <a:ext uri="{FF2B5EF4-FFF2-40B4-BE49-F238E27FC236}">
              <a16:creationId xmlns:a16="http://schemas.microsoft.com/office/drawing/2014/main" id="{EAB90EA0-C644-4109-8DF1-E6715D59DF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5" name="WordArt 60">
          <a:extLst>
            <a:ext uri="{FF2B5EF4-FFF2-40B4-BE49-F238E27FC236}">
              <a16:creationId xmlns:a16="http://schemas.microsoft.com/office/drawing/2014/main" id="{0D19EA1D-6813-4268-9BB3-5A838416C3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6" name="WordArt 63">
          <a:extLst>
            <a:ext uri="{FF2B5EF4-FFF2-40B4-BE49-F238E27FC236}">
              <a16:creationId xmlns:a16="http://schemas.microsoft.com/office/drawing/2014/main" id="{654CEB81-3346-48F3-9B6D-D8DE95BA4F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7" name="WordArt 66">
          <a:extLst>
            <a:ext uri="{FF2B5EF4-FFF2-40B4-BE49-F238E27FC236}">
              <a16:creationId xmlns:a16="http://schemas.microsoft.com/office/drawing/2014/main" id="{7DDE1A92-7EB8-48F7-A969-FF9EB03BE2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8" name="WordArt 52">
          <a:extLst>
            <a:ext uri="{FF2B5EF4-FFF2-40B4-BE49-F238E27FC236}">
              <a16:creationId xmlns:a16="http://schemas.microsoft.com/office/drawing/2014/main" id="{E1E9986E-C8BC-4929-AE21-63670470BA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79" name="WordArt 60">
          <a:extLst>
            <a:ext uri="{FF2B5EF4-FFF2-40B4-BE49-F238E27FC236}">
              <a16:creationId xmlns:a16="http://schemas.microsoft.com/office/drawing/2014/main" id="{B8C2FA86-BCAD-488F-BEF6-8A6779BB85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0" name="WordArt 63">
          <a:extLst>
            <a:ext uri="{FF2B5EF4-FFF2-40B4-BE49-F238E27FC236}">
              <a16:creationId xmlns:a16="http://schemas.microsoft.com/office/drawing/2014/main" id="{3D88EC5D-DA85-46B1-B896-E701FA1DF2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1" name="WordArt 66">
          <a:extLst>
            <a:ext uri="{FF2B5EF4-FFF2-40B4-BE49-F238E27FC236}">
              <a16:creationId xmlns:a16="http://schemas.microsoft.com/office/drawing/2014/main" id="{AD126AF9-DA75-4653-BC76-2BAFE5BE9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2" name="WordArt 52">
          <a:extLst>
            <a:ext uri="{FF2B5EF4-FFF2-40B4-BE49-F238E27FC236}">
              <a16:creationId xmlns:a16="http://schemas.microsoft.com/office/drawing/2014/main" id="{03BD936F-8DA3-4D92-A87F-459C5C2F79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3" name="WordArt 60">
          <a:extLst>
            <a:ext uri="{FF2B5EF4-FFF2-40B4-BE49-F238E27FC236}">
              <a16:creationId xmlns:a16="http://schemas.microsoft.com/office/drawing/2014/main" id="{1507BEE2-FA58-47C5-B5C8-95C4133AE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4" name="WordArt 63">
          <a:extLst>
            <a:ext uri="{FF2B5EF4-FFF2-40B4-BE49-F238E27FC236}">
              <a16:creationId xmlns:a16="http://schemas.microsoft.com/office/drawing/2014/main" id="{6CC413E4-4085-41FC-B0D8-73DCCC1E1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5" name="WordArt 66">
          <a:extLst>
            <a:ext uri="{FF2B5EF4-FFF2-40B4-BE49-F238E27FC236}">
              <a16:creationId xmlns:a16="http://schemas.microsoft.com/office/drawing/2014/main" id="{C4E4570F-22E4-410B-B1D9-5A65FCF3EB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6" name="WordArt 52">
          <a:extLst>
            <a:ext uri="{FF2B5EF4-FFF2-40B4-BE49-F238E27FC236}">
              <a16:creationId xmlns:a16="http://schemas.microsoft.com/office/drawing/2014/main" id="{0B17B5E2-4719-4412-96EE-66928DE90E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7" name="WordArt 60">
          <a:extLst>
            <a:ext uri="{FF2B5EF4-FFF2-40B4-BE49-F238E27FC236}">
              <a16:creationId xmlns:a16="http://schemas.microsoft.com/office/drawing/2014/main" id="{CD5108EE-97D4-4CCE-95A5-3318E1471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8" name="WordArt 63">
          <a:extLst>
            <a:ext uri="{FF2B5EF4-FFF2-40B4-BE49-F238E27FC236}">
              <a16:creationId xmlns:a16="http://schemas.microsoft.com/office/drawing/2014/main" id="{369CC418-5D8E-4017-AC17-47B590078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89" name="WordArt 66">
          <a:extLst>
            <a:ext uri="{FF2B5EF4-FFF2-40B4-BE49-F238E27FC236}">
              <a16:creationId xmlns:a16="http://schemas.microsoft.com/office/drawing/2014/main" id="{9EC0E096-289C-4200-AECA-2BA29FD2DC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0" name="WordArt 52">
          <a:extLst>
            <a:ext uri="{FF2B5EF4-FFF2-40B4-BE49-F238E27FC236}">
              <a16:creationId xmlns:a16="http://schemas.microsoft.com/office/drawing/2014/main" id="{F003C68D-2EF5-407B-AC34-F397F8D0D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1" name="WordArt 60">
          <a:extLst>
            <a:ext uri="{FF2B5EF4-FFF2-40B4-BE49-F238E27FC236}">
              <a16:creationId xmlns:a16="http://schemas.microsoft.com/office/drawing/2014/main" id="{05838493-27CC-4020-AFBD-355F1D15D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2" name="WordArt 63">
          <a:extLst>
            <a:ext uri="{FF2B5EF4-FFF2-40B4-BE49-F238E27FC236}">
              <a16:creationId xmlns:a16="http://schemas.microsoft.com/office/drawing/2014/main" id="{4D6D0AA8-50C4-48C3-8947-3B47D72FF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3" name="WordArt 66">
          <a:extLst>
            <a:ext uri="{FF2B5EF4-FFF2-40B4-BE49-F238E27FC236}">
              <a16:creationId xmlns:a16="http://schemas.microsoft.com/office/drawing/2014/main" id="{EECB7DD1-CA39-48C6-9A03-0151D071B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4" name="WordArt 52">
          <a:extLst>
            <a:ext uri="{FF2B5EF4-FFF2-40B4-BE49-F238E27FC236}">
              <a16:creationId xmlns:a16="http://schemas.microsoft.com/office/drawing/2014/main" id="{94483423-365C-4E65-A44F-B0DF838D79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5" name="WordArt 60">
          <a:extLst>
            <a:ext uri="{FF2B5EF4-FFF2-40B4-BE49-F238E27FC236}">
              <a16:creationId xmlns:a16="http://schemas.microsoft.com/office/drawing/2014/main" id="{975B7699-0893-457D-A894-C4454244F1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6" name="WordArt 63">
          <a:extLst>
            <a:ext uri="{FF2B5EF4-FFF2-40B4-BE49-F238E27FC236}">
              <a16:creationId xmlns:a16="http://schemas.microsoft.com/office/drawing/2014/main" id="{06CF0A3E-70C9-4A91-ACDA-3B71CA5F89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7" name="WordArt 66">
          <a:extLst>
            <a:ext uri="{FF2B5EF4-FFF2-40B4-BE49-F238E27FC236}">
              <a16:creationId xmlns:a16="http://schemas.microsoft.com/office/drawing/2014/main" id="{BCE5CCAE-0F63-4357-B3F8-5B1C6555A0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8" name="WordArt 52">
          <a:extLst>
            <a:ext uri="{FF2B5EF4-FFF2-40B4-BE49-F238E27FC236}">
              <a16:creationId xmlns:a16="http://schemas.microsoft.com/office/drawing/2014/main" id="{921632B5-0189-4BCE-BB0B-84ACB72FC9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499" name="WordArt 60">
          <a:extLst>
            <a:ext uri="{FF2B5EF4-FFF2-40B4-BE49-F238E27FC236}">
              <a16:creationId xmlns:a16="http://schemas.microsoft.com/office/drawing/2014/main" id="{4F7F676F-DAE8-4B48-8846-11CEC33B1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0" name="WordArt 63">
          <a:extLst>
            <a:ext uri="{FF2B5EF4-FFF2-40B4-BE49-F238E27FC236}">
              <a16:creationId xmlns:a16="http://schemas.microsoft.com/office/drawing/2014/main" id="{4014A84D-0288-4E46-9084-39B0CA2DB1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1" name="WordArt 66">
          <a:extLst>
            <a:ext uri="{FF2B5EF4-FFF2-40B4-BE49-F238E27FC236}">
              <a16:creationId xmlns:a16="http://schemas.microsoft.com/office/drawing/2014/main" id="{E555ACA6-EB34-4C2D-A773-DDF18FEF4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2" name="WordArt 52">
          <a:extLst>
            <a:ext uri="{FF2B5EF4-FFF2-40B4-BE49-F238E27FC236}">
              <a16:creationId xmlns:a16="http://schemas.microsoft.com/office/drawing/2014/main" id="{0D94A9AD-208B-453E-A24D-C05079817E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3" name="WordArt 60">
          <a:extLst>
            <a:ext uri="{FF2B5EF4-FFF2-40B4-BE49-F238E27FC236}">
              <a16:creationId xmlns:a16="http://schemas.microsoft.com/office/drawing/2014/main" id="{A57645EA-9E34-4ADD-9346-D38995F0C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4" name="WordArt 63">
          <a:extLst>
            <a:ext uri="{FF2B5EF4-FFF2-40B4-BE49-F238E27FC236}">
              <a16:creationId xmlns:a16="http://schemas.microsoft.com/office/drawing/2014/main" id="{33959A25-EBED-4017-A5B0-2721FE6C5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5" name="WordArt 66">
          <a:extLst>
            <a:ext uri="{FF2B5EF4-FFF2-40B4-BE49-F238E27FC236}">
              <a16:creationId xmlns:a16="http://schemas.microsoft.com/office/drawing/2014/main" id="{BA6D5FEA-68CF-484F-92F4-0C373EBE7D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6" name="WordArt 52">
          <a:extLst>
            <a:ext uri="{FF2B5EF4-FFF2-40B4-BE49-F238E27FC236}">
              <a16:creationId xmlns:a16="http://schemas.microsoft.com/office/drawing/2014/main" id="{E9D325F6-3D4D-4A87-962D-235C42B6F0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7" name="WordArt 60">
          <a:extLst>
            <a:ext uri="{FF2B5EF4-FFF2-40B4-BE49-F238E27FC236}">
              <a16:creationId xmlns:a16="http://schemas.microsoft.com/office/drawing/2014/main" id="{7E3AF5CD-7CF0-4E17-A8E9-4B1DDEEEA0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8" name="WordArt 63">
          <a:extLst>
            <a:ext uri="{FF2B5EF4-FFF2-40B4-BE49-F238E27FC236}">
              <a16:creationId xmlns:a16="http://schemas.microsoft.com/office/drawing/2014/main" id="{DABC614A-1FEA-49EC-870C-2EF5F17910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09" name="WordArt 66">
          <a:extLst>
            <a:ext uri="{FF2B5EF4-FFF2-40B4-BE49-F238E27FC236}">
              <a16:creationId xmlns:a16="http://schemas.microsoft.com/office/drawing/2014/main" id="{C5ACA5CA-9DCC-4672-ACE2-2FE8C4DBB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0" name="WordArt 52">
          <a:extLst>
            <a:ext uri="{FF2B5EF4-FFF2-40B4-BE49-F238E27FC236}">
              <a16:creationId xmlns:a16="http://schemas.microsoft.com/office/drawing/2014/main" id="{5C325265-604D-4CC2-95BA-6028F477B4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1" name="WordArt 60">
          <a:extLst>
            <a:ext uri="{FF2B5EF4-FFF2-40B4-BE49-F238E27FC236}">
              <a16:creationId xmlns:a16="http://schemas.microsoft.com/office/drawing/2014/main" id="{A0EE31C8-E201-48BA-B077-71A7C8A2E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2" name="WordArt 63">
          <a:extLst>
            <a:ext uri="{FF2B5EF4-FFF2-40B4-BE49-F238E27FC236}">
              <a16:creationId xmlns:a16="http://schemas.microsoft.com/office/drawing/2014/main" id="{F76754EA-2B06-4DF4-AAAD-973D40A9D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3" name="WordArt 66">
          <a:extLst>
            <a:ext uri="{FF2B5EF4-FFF2-40B4-BE49-F238E27FC236}">
              <a16:creationId xmlns:a16="http://schemas.microsoft.com/office/drawing/2014/main" id="{32A568BB-7FFB-47EF-A29F-1AC9E2711B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4" name="WordArt 52">
          <a:extLst>
            <a:ext uri="{FF2B5EF4-FFF2-40B4-BE49-F238E27FC236}">
              <a16:creationId xmlns:a16="http://schemas.microsoft.com/office/drawing/2014/main" id="{E8918361-6FAC-457B-AAAE-033209B7B0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5" name="WordArt 60">
          <a:extLst>
            <a:ext uri="{FF2B5EF4-FFF2-40B4-BE49-F238E27FC236}">
              <a16:creationId xmlns:a16="http://schemas.microsoft.com/office/drawing/2014/main" id="{FA16369D-9F19-4D1F-811F-2CBC814342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6" name="WordArt 63">
          <a:extLst>
            <a:ext uri="{FF2B5EF4-FFF2-40B4-BE49-F238E27FC236}">
              <a16:creationId xmlns:a16="http://schemas.microsoft.com/office/drawing/2014/main" id="{F1FCDD28-CA0F-4C7A-856C-A0EAB7F8EC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17" name="WordArt 66">
          <a:extLst>
            <a:ext uri="{FF2B5EF4-FFF2-40B4-BE49-F238E27FC236}">
              <a16:creationId xmlns:a16="http://schemas.microsoft.com/office/drawing/2014/main" id="{CAF31E97-6CC8-4130-978C-A24B6D10B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18" name="WordArt 52">
          <a:extLst>
            <a:ext uri="{FF2B5EF4-FFF2-40B4-BE49-F238E27FC236}">
              <a16:creationId xmlns:a16="http://schemas.microsoft.com/office/drawing/2014/main" id="{ED7F843E-2471-4E49-901F-B2635E2ACF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19" name="WordArt 60">
          <a:extLst>
            <a:ext uri="{FF2B5EF4-FFF2-40B4-BE49-F238E27FC236}">
              <a16:creationId xmlns:a16="http://schemas.microsoft.com/office/drawing/2014/main" id="{83755551-941B-40D5-8CC8-06CEECA1A9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20" name="WordArt 63">
          <a:extLst>
            <a:ext uri="{FF2B5EF4-FFF2-40B4-BE49-F238E27FC236}">
              <a16:creationId xmlns:a16="http://schemas.microsoft.com/office/drawing/2014/main" id="{980B845E-7736-45C3-85D9-F71D16270B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2521" name="WordArt 66">
          <a:extLst>
            <a:ext uri="{FF2B5EF4-FFF2-40B4-BE49-F238E27FC236}">
              <a16:creationId xmlns:a16="http://schemas.microsoft.com/office/drawing/2014/main" id="{7FB8E7DD-EDF8-415C-B4BB-A051786343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2" name="WordArt 52">
          <a:extLst>
            <a:ext uri="{FF2B5EF4-FFF2-40B4-BE49-F238E27FC236}">
              <a16:creationId xmlns:a16="http://schemas.microsoft.com/office/drawing/2014/main" id="{208546DF-EA11-42B6-8F99-220664C59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3" name="WordArt 60">
          <a:extLst>
            <a:ext uri="{FF2B5EF4-FFF2-40B4-BE49-F238E27FC236}">
              <a16:creationId xmlns:a16="http://schemas.microsoft.com/office/drawing/2014/main" id="{8244EEB2-3EBF-48DE-B0D8-14C56443CA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4" name="WordArt 63">
          <a:extLst>
            <a:ext uri="{FF2B5EF4-FFF2-40B4-BE49-F238E27FC236}">
              <a16:creationId xmlns:a16="http://schemas.microsoft.com/office/drawing/2014/main" id="{8889CED3-3347-4094-85FF-C9285A41A8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2525" name="WordArt 66">
          <a:extLst>
            <a:ext uri="{FF2B5EF4-FFF2-40B4-BE49-F238E27FC236}">
              <a16:creationId xmlns:a16="http://schemas.microsoft.com/office/drawing/2014/main" id="{51501377-53C9-4270-8EFB-F79C07F2D2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6" name="WordArt 52">
          <a:extLst>
            <a:ext uri="{FF2B5EF4-FFF2-40B4-BE49-F238E27FC236}">
              <a16:creationId xmlns:a16="http://schemas.microsoft.com/office/drawing/2014/main" id="{6DF997D4-DB2B-467F-A428-F88A499384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7" name="WordArt 60">
          <a:extLst>
            <a:ext uri="{FF2B5EF4-FFF2-40B4-BE49-F238E27FC236}">
              <a16:creationId xmlns:a16="http://schemas.microsoft.com/office/drawing/2014/main" id="{01BE06A3-076D-4DE8-B43F-68B537274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8" name="WordArt 63">
          <a:extLst>
            <a:ext uri="{FF2B5EF4-FFF2-40B4-BE49-F238E27FC236}">
              <a16:creationId xmlns:a16="http://schemas.microsoft.com/office/drawing/2014/main" id="{7D2C5ADE-CA05-4D99-B4E1-9421C299E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29" name="WordArt 66">
          <a:extLst>
            <a:ext uri="{FF2B5EF4-FFF2-40B4-BE49-F238E27FC236}">
              <a16:creationId xmlns:a16="http://schemas.microsoft.com/office/drawing/2014/main" id="{F7D9F9BC-7079-42B9-88E2-135D58052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0" name="WordArt 52">
          <a:extLst>
            <a:ext uri="{FF2B5EF4-FFF2-40B4-BE49-F238E27FC236}">
              <a16:creationId xmlns:a16="http://schemas.microsoft.com/office/drawing/2014/main" id="{BE4EB281-FF6F-42EA-91AE-C6F0FEAA2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1" name="WordArt 60">
          <a:extLst>
            <a:ext uri="{FF2B5EF4-FFF2-40B4-BE49-F238E27FC236}">
              <a16:creationId xmlns:a16="http://schemas.microsoft.com/office/drawing/2014/main" id="{A7D7FF41-24EB-40E2-B1FD-BA7C29404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2" name="WordArt 63">
          <a:extLst>
            <a:ext uri="{FF2B5EF4-FFF2-40B4-BE49-F238E27FC236}">
              <a16:creationId xmlns:a16="http://schemas.microsoft.com/office/drawing/2014/main" id="{64557DDE-2F6D-4987-81C5-E9412EBD5E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3" name="WordArt 66">
          <a:extLst>
            <a:ext uri="{FF2B5EF4-FFF2-40B4-BE49-F238E27FC236}">
              <a16:creationId xmlns:a16="http://schemas.microsoft.com/office/drawing/2014/main" id="{D5D8039D-9C08-437B-9192-5983F1EAC4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4" name="WordArt 52">
          <a:extLst>
            <a:ext uri="{FF2B5EF4-FFF2-40B4-BE49-F238E27FC236}">
              <a16:creationId xmlns:a16="http://schemas.microsoft.com/office/drawing/2014/main" id="{44A81612-BC90-4498-8C23-08064D6823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5" name="WordArt 60">
          <a:extLst>
            <a:ext uri="{FF2B5EF4-FFF2-40B4-BE49-F238E27FC236}">
              <a16:creationId xmlns:a16="http://schemas.microsoft.com/office/drawing/2014/main" id="{448097E9-B00B-42F1-BBF6-953A6F07FF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6" name="WordArt 63">
          <a:extLst>
            <a:ext uri="{FF2B5EF4-FFF2-40B4-BE49-F238E27FC236}">
              <a16:creationId xmlns:a16="http://schemas.microsoft.com/office/drawing/2014/main" id="{39DA3C51-E43A-496B-A479-8228C31FF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37" name="WordArt 66">
          <a:extLst>
            <a:ext uri="{FF2B5EF4-FFF2-40B4-BE49-F238E27FC236}">
              <a16:creationId xmlns:a16="http://schemas.microsoft.com/office/drawing/2014/main" id="{56BFD7B5-0E1E-4C2C-A90A-642E1847EA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38" name="WordArt 52">
          <a:extLst>
            <a:ext uri="{FF2B5EF4-FFF2-40B4-BE49-F238E27FC236}">
              <a16:creationId xmlns:a16="http://schemas.microsoft.com/office/drawing/2014/main" id="{D7D49863-6629-4275-9B19-110317E822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39" name="WordArt 60">
          <a:extLst>
            <a:ext uri="{FF2B5EF4-FFF2-40B4-BE49-F238E27FC236}">
              <a16:creationId xmlns:a16="http://schemas.microsoft.com/office/drawing/2014/main" id="{E8051AB5-8AAE-4289-B37F-472C1CEFB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0" name="WordArt 63">
          <a:extLst>
            <a:ext uri="{FF2B5EF4-FFF2-40B4-BE49-F238E27FC236}">
              <a16:creationId xmlns:a16="http://schemas.microsoft.com/office/drawing/2014/main" id="{DEDD3D6C-A5B1-43E4-A7D5-80972B15B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1" name="WordArt 66">
          <a:extLst>
            <a:ext uri="{FF2B5EF4-FFF2-40B4-BE49-F238E27FC236}">
              <a16:creationId xmlns:a16="http://schemas.microsoft.com/office/drawing/2014/main" id="{B922046F-5AAB-4F39-B0A3-D8C3B6F22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2" name="WordArt 52">
          <a:extLst>
            <a:ext uri="{FF2B5EF4-FFF2-40B4-BE49-F238E27FC236}">
              <a16:creationId xmlns:a16="http://schemas.microsoft.com/office/drawing/2014/main" id="{E909F8C4-C906-4A81-9A80-0FDC12DFD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3" name="WordArt 60">
          <a:extLst>
            <a:ext uri="{FF2B5EF4-FFF2-40B4-BE49-F238E27FC236}">
              <a16:creationId xmlns:a16="http://schemas.microsoft.com/office/drawing/2014/main" id="{76DACC18-FC6D-4A2C-AB23-FBD90927E7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4" name="WordArt 63">
          <a:extLst>
            <a:ext uri="{FF2B5EF4-FFF2-40B4-BE49-F238E27FC236}">
              <a16:creationId xmlns:a16="http://schemas.microsoft.com/office/drawing/2014/main" id="{32F64C47-15AE-4946-8BE0-BF04547E1D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2545" name="WordArt 66">
          <a:extLst>
            <a:ext uri="{FF2B5EF4-FFF2-40B4-BE49-F238E27FC236}">
              <a16:creationId xmlns:a16="http://schemas.microsoft.com/office/drawing/2014/main" id="{79D39EED-43CB-4933-94AA-0F12D0A233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6" name="WordArt 52">
          <a:extLst>
            <a:ext uri="{FF2B5EF4-FFF2-40B4-BE49-F238E27FC236}">
              <a16:creationId xmlns:a16="http://schemas.microsoft.com/office/drawing/2014/main" id="{4D16277A-DDA5-48D3-AB91-F31277BF9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7" name="WordArt 60">
          <a:extLst>
            <a:ext uri="{FF2B5EF4-FFF2-40B4-BE49-F238E27FC236}">
              <a16:creationId xmlns:a16="http://schemas.microsoft.com/office/drawing/2014/main" id="{15700660-60E0-4892-AF0E-DC738B496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8" name="WordArt 63">
          <a:extLst>
            <a:ext uri="{FF2B5EF4-FFF2-40B4-BE49-F238E27FC236}">
              <a16:creationId xmlns:a16="http://schemas.microsoft.com/office/drawing/2014/main" id="{3F73F695-A2EF-4958-A702-AE85257EF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49" name="WordArt 66">
          <a:extLst>
            <a:ext uri="{FF2B5EF4-FFF2-40B4-BE49-F238E27FC236}">
              <a16:creationId xmlns:a16="http://schemas.microsoft.com/office/drawing/2014/main" id="{58CE9548-4B96-4EE8-84F6-739B0D672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0" name="WordArt 52">
          <a:extLst>
            <a:ext uri="{FF2B5EF4-FFF2-40B4-BE49-F238E27FC236}">
              <a16:creationId xmlns:a16="http://schemas.microsoft.com/office/drawing/2014/main" id="{397351AD-A16D-4FE7-94A7-AE36A59897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1" name="WordArt 60">
          <a:extLst>
            <a:ext uri="{FF2B5EF4-FFF2-40B4-BE49-F238E27FC236}">
              <a16:creationId xmlns:a16="http://schemas.microsoft.com/office/drawing/2014/main" id="{8002C3DD-D63A-41AF-8304-12A0B89FF1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2" name="WordArt 63">
          <a:extLst>
            <a:ext uri="{FF2B5EF4-FFF2-40B4-BE49-F238E27FC236}">
              <a16:creationId xmlns:a16="http://schemas.microsoft.com/office/drawing/2014/main" id="{55C168C9-F41F-4DCE-BB77-D1B45847D0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3" name="WordArt 66">
          <a:extLst>
            <a:ext uri="{FF2B5EF4-FFF2-40B4-BE49-F238E27FC236}">
              <a16:creationId xmlns:a16="http://schemas.microsoft.com/office/drawing/2014/main" id="{7197B478-AAF6-4E00-A752-E2D91C894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4" name="WordArt 60">
          <a:extLst>
            <a:ext uri="{FF2B5EF4-FFF2-40B4-BE49-F238E27FC236}">
              <a16:creationId xmlns:a16="http://schemas.microsoft.com/office/drawing/2014/main" id="{0E52C3CB-D3B4-4DAF-B4FC-74F4CCE66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5" name="WordArt 63">
          <a:extLst>
            <a:ext uri="{FF2B5EF4-FFF2-40B4-BE49-F238E27FC236}">
              <a16:creationId xmlns:a16="http://schemas.microsoft.com/office/drawing/2014/main" id="{467FEA70-1419-4E26-99D7-31440E42F6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56" name="WordArt 66">
          <a:extLst>
            <a:ext uri="{FF2B5EF4-FFF2-40B4-BE49-F238E27FC236}">
              <a16:creationId xmlns:a16="http://schemas.microsoft.com/office/drawing/2014/main" id="{E5C98D05-7922-4027-9297-75B4F8F856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7" name="WordArt 52">
          <a:extLst>
            <a:ext uri="{FF2B5EF4-FFF2-40B4-BE49-F238E27FC236}">
              <a16:creationId xmlns:a16="http://schemas.microsoft.com/office/drawing/2014/main" id="{5B2020B1-D8E9-44DA-8DF0-72300B96FB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8" name="WordArt 60">
          <a:extLst>
            <a:ext uri="{FF2B5EF4-FFF2-40B4-BE49-F238E27FC236}">
              <a16:creationId xmlns:a16="http://schemas.microsoft.com/office/drawing/2014/main" id="{7C246F9F-6032-4780-AAF5-EC04EDDDF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59" name="WordArt 63">
          <a:extLst>
            <a:ext uri="{FF2B5EF4-FFF2-40B4-BE49-F238E27FC236}">
              <a16:creationId xmlns:a16="http://schemas.microsoft.com/office/drawing/2014/main" id="{4A899F72-4CA5-489A-80E3-AC2EE0E926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2560" name="WordArt 66">
          <a:extLst>
            <a:ext uri="{FF2B5EF4-FFF2-40B4-BE49-F238E27FC236}">
              <a16:creationId xmlns:a16="http://schemas.microsoft.com/office/drawing/2014/main" id="{55334C0A-1261-4B88-858B-79E6CDE76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1" name="WordArt 52">
          <a:extLst>
            <a:ext uri="{FF2B5EF4-FFF2-40B4-BE49-F238E27FC236}">
              <a16:creationId xmlns:a16="http://schemas.microsoft.com/office/drawing/2014/main" id="{9CC2B983-D6F5-44B8-9BCA-7A01A538C0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2" name="WordArt 60">
          <a:extLst>
            <a:ext uri="{FF2B5EF4-FFF2-40B4-BE49-F238E27FC236}">
              <a16:creationId xmlns:a16="http://schemas.microsoft.com/office/drawing/2014/main" id="{1166DC94-C241-484E-9E0B-5E63ED45A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3" name="WordArt 63">
          <a:extLst>
            <a:ext uri="{FF2B5EF4-FFF2-40B4-BE49-F238E27FC236}">
              <a16:creationId xmlns:a16="http://schemas.microsoft.com/office/drawing/2014/main" id="{FEA43348-4D98-46A3-B742-313F87AFEC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4" name="WordArt 66">
          <a:extLst>
            <a:ext uri="{FF2B5EF4-FFF2-40B4-BE49-F238E27FC236}">
              <a16:creationId xmlns:a16="http://schemas.microsoft.com/office/drawing/2014/main" id="{87CE3DBB-523B-4406-8354-BE92AA6C6D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5" name="WordArt 52">
          <a:extLst>
            <a:ext uri="{FF2B5EF4-FFF2-40B4-BE49-F238E27FC236}">
              <a16:creationId xmlns:a16="http://schemas.microsoft.com/office/drawing/2014/main" id="{C2E04D0B-12AA-426D-9192-3DCA9BEF27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6" name="WordArt 60">
          <a:extLst>
            <a:ext uri="{FF2B5EF4-FFF2-40B4-BE49-F238E27FC236}">
              <a16:creationId xmlns:a16="http://schemas.microsoft.com/office/drawing/2014/main" id="{3A29FBF6-8B1A-4CCF-8982-C78DCFCC64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7" name="WordArt 63">
          <a:extLst>
            <a:ext uri="{FF2B5EF4-FFF2-40B4-BE49-F238E27FC236}">
              <a16:creationId xmlns:a16="http://schemas.microsoft.com/office/drawing/2014/main" id="{8C0BE32E-F141-45A6-9D23-25F4E13F77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8" name="WordArt 66">
          <a:extLst>
            <a:ext uri="{FF2B5EF4-FFF2-40B4-BE49-F238E27FC236}">
              <a16:creationId xmlns:a16="http://schemas.microsoft.com/office/drawing/2014/main" id="{026668B2-4B25-4586-A53B-3F9B042486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69" name="WordArt 52">
          <a:extLst>
            <a:ext uri="{FF2B5EF4-FFF2-40B4-BE49-F238E27FC236}">
              <a16:creationId xmlns:a16="http://schemas.microsoft.com/office/drawing/2014/main" id="{748527E8-739A-4689-B484-909380C6D1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0" name="WordArt 63">
          <a:extLst>
            <a:ext uri="{FF2B5EF4-FFF2-40B4-BE49-F238E27FC236}">
              <a16:creationId xmlns:a16="http://schemas.microsoft.com/office/drawing/2014/main" id="{5179B1AD-D787-4370-A7C6-CA63F5BAA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1" name="WordArt 66">
          <a:extLst>
            <a:ext uri="{FF2B5EF4-FFF2-40B4-BE49-F238E27FC236}">
              <a16:creationId xmlns:a16="http://schemas.microsoft.com/office/drawing/2014/main" id="{9200ED15-E0E4-4309-A2B1-F53B9A49EB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2" name="WordArt 52">
          <a:extLst>
            <a:ext uri="{FF2B5EF4-FFF2-40B4-BE49-F238E27FC236}">
              <a16:creationId xmlns:a16="http://schemas.microsoft.com/office/drawing/2014/main" id="{5202AC4C-19BB-454D-8F40-052B74B146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3" name="WordArt 60">
          <a:extLst>
            <a:ext uri="{FF2B5EF4-FFF2-40B4-BE49-F238E27FC236}">
              <a16:creationId xmlns:a16="http://schemas.microsoft.com/office/drawing/2014/main" id="{69E15F55-C514-4C2B-9124-517EE5B7E3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4" name="WordArt 63">
          <a:extLst>
            <a:ext uri="{FF2B5EF4-FFF2-40B4-BE49-F238E27FC236}">
              <a16:creationId xmlns:a16="http://schemas.microsoft.com/office/drawing/2014/main" id="{052B2D2D-0169-45E2-B2ED-CE65CE2C21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5" name="WordArt 66">
          <a:extLst>
            <a:ext uri="{FF2B5EF4-FFF2-40B4-BE49-F238E27FC236}">
              <a16:creationId xmlns:a16="http://schemas.microsoft.com/office/drawing/2014/main" id="{0EFD8284-8B3D-45B4-AF66-184A708068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6" name="WordArt 52">
          <a:extLst>
            <a:ext uri="{FF2B5EF4-FFF2-40B4-BE49-F238E27FC236}">
              <a16:creationId xmlns:a16="http://schemas.microsoft.com/office/drawing/2014/main" id="{A67B975C-B029-46CA-B76F-B4923E50BE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7" name="WordArt 60">
          <a:extLst>
            <a:ext uri="{FF2B5EF4-FFF2-40B4-BE49-F238E27FC236}">
              <a16:creationId xmlns:a16="http://schemas.microsoft.com/office/drawing/2014/main" id="{FE104C39-13E7-4613-8A88-D131DE8CE2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8" name="WordArt 63">
          <a:extLst>
            <a:ext uri="{FF2B5EF4-FFF2-40B4-BE49-F238E27FC236}">
              <a16:creationId xmlns:a16="http://schemas.microsoft.com/office/drawing/2014/main" id="{5817869E-B10F-4FB6-BC3F-4BCE0E1527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79" name="WordArt 66">
          <a:extLst>
            <a:ext uri="{FF2B5EF4-FFF2-40B4-BE49-F238E27FC236}">
              <a16:creationId xmlns:a16="http://schemas.microsoft.com/office/drawing/2014/main" id="{426C50AB-A881-4832-A598-734028C73A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0" name="WordArt 1">
          <a:extLst>
            <a:ext uri="{FF2B5EF4-FFF2-40B4-BE49-F238E27FC236}">
              <a16:creationId xmlns:a16="http://schemas.microsoft.com/office/drawing/2014/main" id="{4EFB8135-1891-48FE-AECA-1A9CF9BD02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1" name="WordArt 3">
          <a:extLst>
            <a:ext uri="{FF2B5EF4-FFF2-40B4-BE49-F238E27FC236}">
              <a16:creationId xmlns:a16="http://schemas.microsoft.com/office/drawing/2014/main" id="{15762DE0-F54B-4250-90CB-0A2DDB0528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2" name="WordArt 5">
          <a:extLst>
            <a:ext uri="{FF2B5EF4-FFF2-40B4-BE49-F238E27FC236}">
              <a16:creationId xmlns:a16="http://schemas.microsoft.com/office/drawing/2014/main" id="{60733939-5D31-4E7A-AE24-31C74A21EC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3" name="WordArt 6">
          <a:extLst>
            <a:ext uri="{FF2B5EF4-FFF2-40B4-BE49-F238E27FC236}">
              <a16:creationId xmlns:a16="http://schemas.microsoft.com/office/drawing/2014/main" id="{ABB4B535-CD80-4D30-B4AF-F904D1D346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4" name="WordArt 52">
          <a:extLst>
            <a:ext uri="{FF2B5EF4-FFF2-40B4-BE49-F238E27FC236}">
              <a16:creationId xmlns:a16="http://schemas.microsoft.com/office/drawing/2014/main" id="{4792790C-C732-4C93-AB88-7000F0138A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5" name="WordArt 60">
          <a:extLst>
            <a:ext uri="{FF2B5EF4-FFF2-40B4-BE49-F238E27FC236}">
              <a16:creationId xmlns:a16="http://schemas.microsoft.com/office/drawing/2014/main" id="{4F96BE8F-6E94-4A4E-9B8D-F96FA56F2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6" name="WordArt 63">
          <a:extLst>
            <a:ext uri="{FF2B5EF4-FFF2-40B4-BE49-F238E27FC236}">
              <a16:creationId xmlns:a16="http://schemas.microsoft.com/office/drawing/2014/main" id="{0C7D63B6-ACFD-49CC-BC2E-25CD091AD7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7" name="WordArt 66">
          <a:extLst>
            <a:ext uri="{FF2B5EF4-FFF2-40B4-BE49-F238E27FC236}">
              <a16:creationId xmlns:a16="http://schemas.microsoft.com/office/drawing/2014/main" id="{36C8352B-B8BB-436A-9875-F97BFBB458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8" name="WordArt 52">
          <a:extLst>
            <a:ext uri="{FF2B5EF4-FFF2-40B4-BE49-F238E27FC236}">
              <a16:creationId xmlns:a16="http://schemas.microsoft.com/office/drawing/2014/main" id="{A0145E6F-414F-41ED-94E4-430D10A7D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89" name="WordArt 60">
          <a:extLst>
            <a:ext uri="{FF2B5EF4-FFF2-40B4-BE49-F238E27FC236}">
              <a16:creationId xmlns:a16="http://schemas.microsoft.com/office/drawing/2014/main" id="{D8033D68-C33E-429F-B494-770950B174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0" name="WordArt 63">
          <a:extLst>
            <a:ext uri="{FF2B5EF4-FFF2-40B4-BE49-F238E27FC236}">
              <a16:creationId xmlns:a16="http://schemas.microsoft.com/office/drawing/2014/main" id="{7A53EEB2-DCE7-4D73-8D41-7A0F209CEE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1" name="WordArt 66">
          <a:extLst>
            <a:ext uri="{FF2B5EF4-FFF2-40B4-BE49-F238E27FC236}">
              <a16:creationId xmlns:a16="http://schemas.microsoft.com/office/drawing/2014/main" id="{293B2E0F-E5AF-4268-86A2-73538AD5C4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2" name="WordArt 1">
          <a:extLst>
            <a:ext uri="{FF2B5EF4-FFF2-40B4-BE49-F238E27FC236}">
              <a16:creationId xmlns:a16="http://schemas.microsoft.com/office/drawing/2014/main" id="{4A479467-DE63-4C77-869B-27786E3557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3" name="WordArt 3">
          <a:extLst>
            <a:ext uri="{FF2B5EF4-FFF2-40B4-BE49-F238E27FC236}">
              <a16:creationId xmlns:a16="http://schemas.microsoft.com/office/drawing/2014/main" id="{39189B6E-BCA4-48A8-AB0F-B418835E4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4" name="WordArt 5">
          <a:extLst>
            <a:ext uri="{FF2B5EF4-FFF2-40B4-BE49-F238E27FC236}">
              <a16:creationId xmlns:a16="http://schemas.microsoft.com/office/drawing/2014/main" id="{DD60BD38-FF1A-4640-B306-E9AE3D3F67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5" name="WordArt 6">
          <a:extLst>
            <a:ext uri="{FF2B5EF4-FFF2-40B4-BE49-F238E27FC236}">
              <a16:creationId xmlns:a16="http://schemas.microsoft.com/office/drawing/2014/main" id="{E1C4E47D-840B-4771-9B84-8F396B6319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6" name="WordArt 52">
          <a:extLst>
            <a:ext uri="{FF2B5EF4-FFF2-40B4-BE49-F238E27FC236}">
              <a16:creationId xmlns:a16="http://schemas.microsoft.com/office/drawing/2014/main" id="{F66B2D38-C2D8-409C-A074-A442837E4F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7" name="WordArt 60">
          <a:extLst>
            <a:ext uri="{FF2B5EF4-FFF2-40B4-BE49-F238E27FC236}">
              <a16:creationId xmlns:a16="http://schemas.microsoft.com/office/drawing/2014/main" id="{6D33B67D-ECAF-46C4-B3B3-E746DD4122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8" name="WordArt 63">
          <a:extLst>
            <a:ext uri="{FF2B5EF4-FFF2-40B4-BE49-F238E27FC236}">
              <a16:creationId xmlns:a16="http://schemas.microsoft.com/office/drawing/2014/main" id="{C309635B-DE19-4333-BE19-80F869C42B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599" name="WordArt 66">
          <a:extLst>
            <a:ext uri="{FF2B5EF4-FFF2-40B4-BE49-F238E27FC236}">
              <a16:creationId xmlns:a16="http://schemas.microsoft.com/office/drawing/2014/main" id="{A64222DC-2503-40AE-B908-D41EA07BA3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0" name="WordArt 60">
          <a:extLst>
            <a:ext uri="{FF2B5EF4-FFF2-40B4-BE49-F238E27FC236}">
              <a16:creationId xmlns:a16="http://schemas.microsoft.com/office/drawing/2014/main" id="{E6AB4F97-EB5C-4445-8535-D85416E20C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1" name="WordArt 63">
          <a:extLst>
            <a:ext uri="{FF2B5EF4-FFF2-40B4-BE49-F238E27FC236}">
              <a16:creationId xmlns:a16="http://schemas.microsoft.com/office/drawing/2014/main" id="{2323E902-B174-43BB-9F76-4022D83686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2" name="WordArt 66">
          <a:extLst>
            <a:ext uri="{FF2B5EF4-FFF2-40B4-BE49-F238E27FC236}">
              <a16:creationId xmlns:a16="http://schemas.microsoft.com/office/drawing/2014/main" id="{B2B8E0D1-EBD5-4AFE-8EC1-8050D40EF5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3" name="WordArt 1">
          <a:extLst>
            <a:ext uri="{FF2B5EF4-FFF2-40B4-BE49-F238E27FC236}">
              <a16:creationId xmlns:a16="http://schemas.microsoft.com/office/drawing/2014/main" id="{7872B893-6D85-4C89-BA1B-4BB384D3B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4" name="WordArt 3">
          <a:extLst>
            <a:ext uri="{FF2B5EF4-FFF2-40B4-BE49-F238E27FC236}">
              <a16:creationId xmlns:a16="http://schemas.microsoft.com/office/drawing/2014/main" id="{B4D8DEC5-D0FE-48B8-8F44-0FC276702C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5" name="WordArt 5">
          <a:extLst>
            <a:ext uri="{FF2B5EF4-FFF2-40B4-BE49-F238E27FC236}">
              <a16:creationId xmlns:a16="http://schemas.microsoft.com/office/drawing/2014/main" id="{D1E03F83-F011-4568-8421-1227E87D1D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6" name="WordArt 6">
          <a:extLst>
            <a:ext uri="{FF2B5EF4-FFF2-40B4-BE49-F238E27FC236}">
              <a16:creationId xmlns:a16="http://schemas.microsoft.com/office/drawing/2014/main" id="{53081F0C-7458-4F3C-BDB2-752450160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7" name="WordArt 1">
          <a:extLst>
            <a:ext uri="{FF2B5EF4-FFF2-40B4-BE49-F238E27FC236}">
              <a16:creationId xmlns:a16="http://schemas.microsoft.com/office/drawing/2014/main" id="{15A07240-6CD0-4D85-ADDA-69E2222E9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8" name="WordArt 3">
          <a:extLst>
            <a:ext uri="{FF2B5EF4-FFF2-40B4-BE49-F238E27FC236}">
              <a16:creationId xmlns:a16="http://schemas.microsoft.com/office/drawing/2014/main" id="{4B31034C-AF91-4631-80D8-383E98AB1C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09" name="WordArt 5">
          <a:extLst>
            <a:ext uri="{FF2B5EF4-FFF2-40B4-BE49-F238E27FC236}">
              <a16:creationId xmlns:a16="http://schemas.microsoft.com/office/drawing/2014/main" id="{EE4C53A0-EA47-43DA-BB7F-5D7CDBA199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0" name="WordArt 6">
          <a:extLst>
            <a:ext uri="{FF2B5EF4-FFF2-40B4-BE49-F238E27FC236}">
              <a16:creationId xmlns:a16="http://schemas.microsoft.com/office/drawing/2014/main" id="{A12B54A3-AAE1-4DB0-8801-E730BD2445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1" name="WordArt 1">
          <a:extLst>
            <a:ext uri="{FF2B5EF4-FFF2-40B4-BE49-F238E27FC236}">
              <a16:creationId xmlns:a16="http://schemas.microsoft.com/office/drawing/2014/main" id="{4E0D6D40-95C0-4BA2-A32D-6DDCE305D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2" name="WordArt 3">
          <a:extLst>
            <a:ext uri="{FF2B5EF4-FFF2-40B4-BE49-F238E27FC236}">
              <a16:creationId xmlns:a16="http://schemas.microsoft.com/office/drawing/2014/main" id="{914A185C-CC0E-43BA-ACF0-5F0DECD4BC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3" name="WordArt 5">
          <a:extLst>
            <a:ext uri="{FF2B5EF4-FFF2-40B4-BE49-F238E27FC236}">
              <a16:creationId xmlns:a16="http://schemas.microsoft.com/office/drawing/2014/main" id="{F7EEC2D5-E051-4CEA-B70A-B0A117E8A8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4" name="WordArt 6">
          <a:extLst>
            <a:ext uri="{FF2B5EF4-FFF2-40B4-BE49-F238E27FC236}">
              <a16:creationId xmlns:a16="http://schemas.microsoft.com/office/drawing/2014/main" id="{DF89969D-BDC9-4449-9C45-15F2DC3D95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5" name="WordArt 52">
          <a:extLst>
            <a:ext uri="{FF2B5EF4-FFF2-40B4-BE49-F238E27FC236}">
              <a16:creationId xmlns:a16="http://schemas.microsoft.com/office/drawing/2014/main" id="{F981EBC7-4D40-4B0C-B5E7-958F56D15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6" name="WordArt 60">
          <a:extLst>
            <a:ext uri="{FF2B5EF4-FFF2-40B4-BE49-F238E27FC236}">
              <a16:creationId xmlns:a16="http://schemas.microsoft.com/office/drawing/2014/main" id="{ED098D78-1707-4D13-97C8-29301101F6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7" name="WordArt 63">
          <a:extLst>
            <a:ext uri="{FF2B5EF4-FFF2-40B4-BE49-F238E27FC236}">
              <a16:creationId xmlns:a16="http://schemas.microsoft.com/office/drawing/2014/main" id="{E9F0CA71-6095-49F1-ABB0-ACB9EE2CA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8" name="WordArt 66">
          <a:extLst>
            <a:ext uri="{FF2B5EF4-FFF2-40B4-BE49-F238E27FC236}">
              <a16:creationId xmlns:a16="http://schemas.microsoft.com/office/drawing/2014/main" id="{04BC344A-984D-4384-BBE2-F1F09E400D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19" name="WordArt 52">
          <a:extLst>
            <a:ext uri="{FF2B5EF4-FFF2-40B4-BE49-F238E27FC236}">
              <a16:creationId xmlns:a16="http://schemas.microsoft.com/office/drawing/2014/main" id="{C39A6719-0F16-49B7-AB90-E37B436CE3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0" name="WordArt 60">
          <a:extLst>
            <a:ext uri="{FF2B5EF4-FFF2-40B4-BE49-F238E27FC236}">
              <a16:creationId xmlns:a16="http://schemas.microsoft.com/office/drawing/2014/main" id="{A9C6542E-D705-49FF-BDD5-544B45FD3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1" name="WordArt 63">
          <a:extLst>
            <a:ext uri="{FF2B5EF4-FFF2-40B4-BE49-F238E27FC236}">
              <a16:creationId xmlns:a16="http://schemas.microsoft.com/office/drawing/2014/main" id="{AFD177FF-2CF0-40B0-83A8-75FF63066A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2" name="WordArt 66">
          <a:extLst>
            <a:ext uri="{FF2B5EF4-FFF2-40B4-BE49-F238E27FC236}">
              <a16:creationId xmlns:a16="http://schemas.microsoft.com/office/drawing/2014/main" id="{38483930-256E-4EFA-9252-8977CB9965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3" name="WordArt 1">
          <a:extLst>
            <a:ext uri="{FF2B5EF4-FFF2-40B4-BE49-F238E27FC236}">
              <a16:creationId xmlns:a16="http://schemas.microsoft.com/office/drawing/2014/main" id="{60217967-C19C-45BC-80ED-2FF00053B6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4" name="WordArt 3">
          <a:extLst>
            <a:ext uri="{FF2B5EF4-FFF2-40B4-BE49-F238E27FC236}">
              <a16:creationId xmlns:a16="http://schemas.microsoft.com/office/drawing/2014/main" id="{CC931011-52AA-490F-8822-9EAB688A58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5" name="WordArt 5">
          <a:extLst>
            <a:ext uri="{FF2B5EF4-FFF2-40B4-BE49-F238E27FC236}">
              <a16:creationId xmlns:a16="http://schemas.microsoft.com/office/drawing/2014/main" id="{D9193DB0-1ACC-4DC5-A662-B48CE849B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6" name="WordArt 6">
          <a:extLst>
            <a:ext uri="{FF2B5EF4-FFF2-40B4-BE49-F238E27FC236}">
              <a16:creationId xmlns:a16="http://schemas.microsoft.com/office/drawing/2014/main" id="{A7DA02FF-369E-4C72-843B-DA5F4938DD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7" name="WordArt 52">
          <a:extLst>
            <a:ext uri="{FF2B5EF4-FFF2-40B4-BE49-F238E27FC236}">
              <a16:creationId xmlns:a16="http://schemas.microsoft.com/office/drawing/2014/main" id="{A497F067-1F33-4C95-A2B2-1C786FB89C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8" name="WordArt 60">
          <a:extLst>
            <a:ext uri="{FF2B5EF4-FFF2-40B4-BE49-F238E27FC236}">
              <a16:creationId xmlns:a16="http://schemas.microsoft.com/office/drawing/2014/main" id="{C39F1654-107C-4C57-8BB7-30B8CEEE40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29" name="WordArt 63">
          <a:extLst>
            <a:ext uri="{FF2B5EF4-FFF2-40B4-BE49-F238E27FC236}">
              <a16:creationId xmlns:a16="http://schemas.microsoft.com/office/drawing/2014/main" id="{4934BAA3-E9A4-4FFA-BACB-6CFA6FCAC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0" name="WordArt 66">
          <a:extLst>
            <a:ext uri="{FF2B5EF4-FFF2-40B4-BE49-F238E27FC236}">
              <a16:creationId xmlns:a16="http://schemas.microsoft.com/office/drawing/2014/main" id="{98CEAD82-6B0A-444C-9636-0E6DC7389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1" name="WordArt 1">
          <a:extLst>
            <a:ext uri="{FF2B5EF4-FFF2-40B4-BE49-F238E27FC236}">
              <a16:creationId xmlns:a16="http://schemas.microsoft.com/office/drawing/2014/main" id="{9D6F43D8-5393-449D-B139-D96A4AEF4F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2" name="WordArt 3">
          <a:extLst>
            <a:ext uri="{FF2B5EF4-FFF2-40B4-BE49-F238E27FC236}">
              <a16:creationId xmlns:a16="http://schemas.microsoft.com/office/drawing/2014/main" id="{0461508D-8380-4409-8831-A52C4771F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3" name="WordArt 5">
          <a:extLst>
            <a:ext uri="{FF2B5EF4-FFF2-40B4-BE49-F238E27FC236}">
              <a16:creationId xmlns:a16="http://schemas.microsoft.com/office/drawing/2014/main" id="{073312D7-B611-481E-878E-568385CAD3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4" name="WordArt 6">
          <a:extLst>
            <a:ext uri="{FF2B5EF4-FFF2-40B4-BE49-F238E27FC236}">
              <a16:creationId xmlns:a16="http://schemas.microsoft.com/office/drawing/2014/main" id="{8AAF7A29-DB8E-4B6F-BCE1-5EC331BBB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5" name="WordArt 52">
          <a:extLst>
            <a:ext uri="{FF2B5EF4-FFF2-40B4-BE49-F238E27FC236}">
              <a16:creationId xmlns:a16="http://schemas.microsoft.com/office/drawing/2014/main" id="{4530A2E6-40E8-411C-A278-FD94CEEC31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6" name="WordArt 60">
          <a:extLst>
            <a:ext uri="{FF2B5EF4-FFF2-40B4-BE49-F238E27FC236}">
              <a16:creationId xmlns:a16="http://schemas.microsoft.com/office/drawing/2014/main" id="{2F8CF134-8348-408C-9654-DE0563379E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7" name="WordArt 63">
          <a:extLst>
            <a:ext uri="{FF2B5EF4-FFF2-40B4-BE49-F238E27FC236}">
              <a16:creationId xmlns:a16="http://schemas.microsoft.com/office/drawing/2014/main" id="{1B45E6FD-FB56-4AD3-8B08-20AF7D348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8" name="WordArt 66">
          <a:extLst>
            <a:ext uri="{FF2B5EF4-FFF2-40B4-BE49-F238E27FC236}">
              <a16:creationId xmlns:a16="http://schemas.microsoft.com/office/drawing/2014/main" id="{306788F0-ABD4-4A1A-83EB-A83B6B6689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39" name="WordArt 52">
          <a:extLst>
            <a:ext uri="{FF2B5EF4-FFF2-40B4-BE49-F238E27FC236}">
              <a16:creationId xmlns:a16="http://schemas.microsoft.com/office/drawing/2014/main" id="{4DDBD095-ED94-42B9-8E1C-AEC72351D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0" name="WordArt 60">
          <a:extLst>
            <a:ext uri="{FF2B5EF4-FFF2-40B4-BE49-F238E27FC236}">
              <a16:creationId xmlns:a16="http://schemas.microsoft.com/office/drawing/2014/main" id="{2D52F4EC-F481-49B1-9B4F-0D7F93D75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1" name="WordArt 63">
          <a:extLst>
            <a:ext uri="{FF2B5EF4-FFF2-40B4-BE49-F238E27FC236}">
              <a16:creationId xmlns:a16="http://schemas.microsoft.com/office/drawing/2014/main" id="{5456E0AE-06DA-490F-BC05-31E33EA4AA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2" name="WordArt 66">
          <a:extLst>
            <a:ext uri="{FF2B5EF4-FFF2-40B4-BE49-F238E27FC236}">
              <a16:creationId xmlns:a16="http://schemas.microsoft.com/office/drawing/2014/main" id="{D34231BC-BF4D-4E7F-8C97-0A61C41D4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3" name="WordArt 1">
          <a:extLst>
            <a:ext uri="{FF2B5EF4-FFF2-40B4-BE49-F238E27FC236}">
              <a16:creationId xmlns:a16="http://schemas.microsoft.com/office/drawing/2014/main" id="{B3DF15B6-8B17-4440-8143-393B13D8D4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4" name="WordArt 3">
          <a:extLst>
            <a:ext uri="{FF2B5EF4-FFF2-40B4-BE49-F238E27FC236}">
              <a16:creationId xmlns:a16="http://schemas.microsoft.com/office/drawing/2014/main" id="{543AFF24-AE95-4988-9A34-766BE15DC6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5" name="WordArt 5">
          <a:extLst>
            <a:ext uri="{FF2B5EF4-FFF2-40B4-BE49-F238E27FC236}">
              <a16:creationId xmlns:a16="http://schemas.microsoft.com/office/drawing/2014/main" id="{F1A4454F-CD63-447B-9FD5-C7E973526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6" name="WordArt 6">
          <a:extLst>
            <a:ext uri="{FF2B5EF4-FFF2-40B4-BE49-F238E27FC236}">
              <a16:creationId xmlns:a16="http://schemas.microsoft.com/office/drawing/2014/main" id="{68E6AC5E-1EF3-49E3-9657-2A2E9E843A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7" name="WordArt 52">
          <a:extLst>
            <a:ext uri="{FF2B5EF4-FFF2-40B4-BE49-F238E27FC236}">
              <a16:creationId xmlns:a16="http://schemas.microsoft.com/office/drawing/2014/main" id="{1B57BCE4-A997-4DF9-8DE4-A8A1D7E6A9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8" name="WordArt 60">
          <a:extLst>
            <a:ext uri="{FF2B5EF4-FFF2-40B4-BE49-F238E27FC236}">
              <a16:creationId xmlns:a16="http://schemas.microsoft.com/office/drawing/2014/main" id="{57E68E51-56EE-4BBE-A0F0-1D7FA962CA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49" name="WordArt 63">
          <a:extLst>
            <a:ext uri="{FF2B5EF4-FFF2-40B4-BE49-F238E27FC236}">
              <a16:creationId xmlns:a16="http://schemas.microsoft.com/office/drawing/2014/main" id="{66FD7399-C8A2-4776-9FE5-0A93986A0A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0" name="WordArt 66">
          <a:extLst>
            <a:ext uri="{FF2B5EF4-FFF2-40B4-BE49-F238E27FC236}">
              <a16:creationId xmlns:a16="http://schemas.microsoft.com/office/drawing/2014/main" id="{DBD4BEDE-1FA3-4F8B-B4FE-4E747E781D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1" name="WordArt 60">
          <a:extLst>
            <a:ext uri="{FF2B5EF4-FFF2-40B4-BE49-F238E27FC236}">
              <a16:creationId xmlns:a16="http://schemas.microsoft.com/office/drawing/2014/main" id="{24E64669-ADB4-463B-938E-DBE41FD2C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2" name="WordArt 63">
          <a:extLst>
            <a:ext uri="{FF2B5EF4-FFF2-40B4-BE49-F238E27FC236}">
              <a16:creationId xmlns:a16="http://schemas.microsoft.com/office/drawing/2014/main" id="{FF12A7CB-B70C-4043-9943-57C35AFC59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3" name="WordArt 66">
          <a:extLst>
            <a:ext uri="{FF2B5EF4-FFF2-40B4-BE49-F238E27FC236}">
              <a16:creationId xmlns:a16="http://schemas.microsoft.com/office/drawing/2014/main" id="{83B6C80F-5B99-49BB-8904-42C8EE6280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4" name="WordArt 1">
          <a:extLst>
            <a:ext uri="{FF2B5EF4-FFF2-40B4-BE49-F238E27FC236}">
              <a16:creationId xmlns:a16="http://schemas.microsoft.com/office/drawing/2014/main" id="{A5254AE7-82A2-4EDB-9E8D-C7937D5191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5" name="WordArt 3">
          <a:extLst>
            <a:ext uri="{FF2B5EF4-FFF2-40B4-BE49-F238E27FC236}">
              <a16:creationId xmlns:a16="http://schemas.microsoft.com/office/drawing/2014/main" id="{792DAE3D-25E4-4750-8418-A36FC87313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6" name="WordArt 5">
          <a:extLst>
            <a:ext uri="{FF2B5EF4-FFF2-40B4-BE49-F238E27FC236}">
              <a16:creationId xmlns:a16="http://schemas.microsoft.com/office/drawing/2014/main" id="{0B0405E4-13BC-4B23-872C-11B441058B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7" name="WordArt 6">
          <a:extLst>
            <a:ext uri="{FF2B5EF4-FFF2-40B4-BE49-F238E27FC236}">
              <a16:creationId xmlns:a16="http://schemas.microsoft.com/office/drawing/2014/main" id="{0EED1425-C003-4E45-BB3E-DE7076E5E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8" name="WordArt 52">
          <a:extLst>
            <a:ext uri="{FF2B5EF4-FFF2-40B4-BE49-F238E27FC236}">
              <a16:creationId xmlns:a16="http://schemas.microsoft.com/office/drawing/2014/main" id="{887B3981-A36F-4F63-960A-4DB013F04F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59" name="WordArt 60">
          <a:extLst>
            <a:ext uri="{FF2B5EF4-FFF2-40B4-BE49-F238E27FC236}">
              <a16:creationId xmlns:a16="http://schemas.microsoft.com/office/drawing/2014/main" id="{98038A87-5F27-464E-AD33-F01E6C3C4F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0" name="WordArt 63">
          <a:extLst>
            <a:ext uri="{FF2B5EF4-FFF2-40B4-BE49-F238E27FC236}">
              <a16:creationId xmlns:a16="http://schemas.microsoft.com/office/drawing/2014/main" id="{1503736D-7578-48BC-B2F6-D14C038368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1" name="WordArt 66">
          <a:extLst>
            <a:ext uri="{FF2B5EF4-FFF2-40B4-BE49-F238E27FC236}">
              <a16:creationId xmlns:a16="http://schemas.microsoft.com/office/drawing/2014/main" id="{4DBB5366-7278-4D5F-B817-343ABCA0F1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2" name="WordArt 52">
          <a:extLst>
            <a:ext uri="{FF2B5EF4-FFF2-40B4-BE49-F238E27FC236}">
              <a16:creationId xmlns:a16="http://schemas.microsoft.com/office/drawing/2014/main" id="{0CB96B71-1D2B-4530-8D20-C9736C9744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3" name="WordArt 60">
          <a:extLst>
            <a:ext uri="{FF2B5EF4-FFF2-40B4-BE49-F238E27FC236}">
              <a16:creationId xmlns:a16="http://schemas.microsoft.com/office/drawing/2014/main" id="{0A2747B5-7093-4CEE-AA44-44A7EC888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4" name="WordArt 63">
          <a:extLst>
            <a:ext uri="{FF2B5EF4-FFF2-40B4-BE49-F238E27FC236}">
              <a16:creationId xmlns:a16="http://schemas.microsoft.com/office/drawing/2014/main" id="{EBA349B6-B01D-4B0B-A816-1FCFAFD4A6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5" name="WordArt 66">
          <a:extLst>
            <a:ext uri="{FF2B5EF4-FFF2-40B4-BE49-F238E27FC236}">
              <a16:creationId xmlns:a16="http://schemas.microsoft.com/office/drawing/2014/main" id="{3BE23C8F-B613-4C98-BBAD-E150806C05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6" name="WordArt 52">
          <a:extLst>
            <a:ext uri="{FF2B5EF4-FFF2-40B4-BE49-F238E27FC236}">
              <a16:creationId xmlns:a16="http://schemas.microsoft.com/office/drawing/2014/main" id="{E01B927E-B050-4E88-A128-68F790CD2B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7" name="WordArt 60">
          <a:extLst>
            <a:ext uri="{FF2B5EF4-FFF2-40B4-BE49-F238E27FC236}">
              <a16:creationId xmlns:a16="http://schemas.microsoft.com/office/drawing/2014/main" id="{ACF360ED-5ACB-4EE4-87CE-F226D5A8D3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8" name="WordArt 63">
          <a:extLst>
            <a:ext uri="{FF2B5EF4-FFF2-40B4-BE49-F238E27FC236}">
              <a16:creationId xmlns:a16="http://schemas.microsoft.com/office/drawing/2014/main" id="{542F69C5-6096-4BE9-A9CA-1748BF2910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69" name="WordArt 66">
          <a:extLst>
            <a:ext uri="{FF2B5EF4-FFF2-40B4-BE49-F238E27FC236}">
              <a16:creationId xmlns:a16="http://schemas.microsoft.com/office/drawing/2014/main" id="{B4DA51E0-5F5B-48EF-9EB0-0382A5D1A9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0" name="WordArt 52">
          <a:extLst>
            <a:ext uri="{FF2B5EF4-FFF2-40B4-BE49-F238E27FC236}">
              <a16:creationId xmlns:a16="http://schemas.microsoft.com/office/drawing/2014/main" id="{84B8C20A-0B93-4C8D-BD80-A962402A2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1" name="WordArt 60">
          <a:extLst>
            <a:ext uri="{FF2B5EF4-FFF2-40B4-BE49-F238E27FC236}">
              <a16:creationId xmlns:a16="http://schemas.microsoft.com/office/drawing/2014/main" id="{A4D1E360-9E75-483F-BABC-BCC19BED0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2" name="WordArt 63">
          <a:extLst>
            <a:ext uri="{FF2B5EF4-FFF2-40B4-BE49-F238E27FC236}">
              <a16:creationId xmlns:a16="http://schemas.microsoft.com/office/drawing/2014/main" id="{45AB7704-E4C4-4BDF-A78E-DD6974F2E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3" name="WordArt 66">
          <a:extLst>
            <a:ext uri="{FF2B5EF4-FFF2-40B4-BE49-F238E27FC236}">
              <a16:creationId xmlns:a16="http://schemas.microsoft.com/office/drawing/2014/main" id="{3322F886-5C90-440E-ABC9-1CF7EF28C1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4" name="WordArt 52">
          <a:extLst>
            <a:ext uri="{FF2B5EF4-FFF2-40B4-BE49-F238E27FC236}">
              <a16:creationId xmlns:a16="http://schemas.microsoft.com/office/drawing/2014/main" id="{BE5982A4-D935-4254-9BC8-DB032DBA9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5" name="WordArt 60">
          <a:extLst>
            <a:ext uri="{FF2B5EF4-FFF2-40B4-BE49-F238E27FC236}">
              <a16:creationId xmlns:a16="http://schemas.microsoft.com/office/drawing/2014/main" id="{6813B331-FEC1-45C6-943B-DC1335CAB7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6" name="WordArt 63">
          <a:extLst>
            <a:ext uri="{FF2B5EF4-FFF2-40B4-BE49-F238E27FC236}">
              <a16:creationId xmlns:a16="http://schemas.microsoft.com/office/drawing/2014/main" id="{A467A96E-F955-4D6F-9A90-79390B27AD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7" name="WordArt 66">
          <a:extLst>
            <a:ext uri="{FF2B5EF4-FFF2-40B4-BE49-F238E27FC236}">
              <a16:creationId xmlns:a16="http://schemas.microsoft.com/office/drawing/2014/main" id="{9235D83B-C32D-445B-AC79-A1A741E5D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8" name="WordArt 52">
          <a:extLst>
            <a:ext uri="{FF2B5EF4-FFF2-40B4-BE49-F238E27FC236}">
              <a16:creationId xmlns:a16="http://schemas.microsoft.com/office/drawing/2014/main" id="{216641FB-1AD9-49E4-888A-8BFE1A10D0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79" name="WordArt 60">
          <a:extLst>
            <a:ext uri="{FF2B5EF4-FFF2-40B4-BE49-F238E27FC236}">
              <a16:creationId xmlns:a16="http://schemas.microsoft.com/office/drawing/2014/main" id="{BF25FE98-2702-4614-BE05-82C6B940E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0" name="WordArt 63">
          <a:extLst>
            <a:ext uri="{FF2B5EF4-FFF2-40B4-BE49-F238E27FC236}">
              <a16:creationId xmlns:a16="http://schemas.microsoft.com/office/drawing/2014/main" id="{1BEDDF0E-F217-468A-94D3-BE3CA48046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1" name="WordArt 66">
          <a:extLst>
            <a:ext uri="{FF2B5EF4-FFF2-40B4-BE49-F238E27FC236}">
              <a16:creationId xmlns:a16="http://schemas.microsoft.com/office/drawing/2014/main" id="{B6CF1511-E5B3-4C7B-B99B-0C6D9DA702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2" name="WordArt 52">
          <a:extLst>
            <a:ext uri="{FF2B5EF4-FFF2-40B4-BE49-F238E27FC236}">
              <a16:creationId xmlns:a16="http://schemas.microsoft.com/office/drawing/2014/main" id="{FF52CDE4-1929-4FEE-B5BC-D63FF1B341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3" name="WordArt 60">
          <a:extLst>
            <a:ext uri="{FF2B5EF4-FFF2-40B4-BE49-F238E27FC236}">
              <a16:creationId xmlns:a16="http://schemas.microsoft.com/office/drawing/2014/main" id="{FE892DC9-EA10-4B53-BF0C-649376A101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4" name="WordArt 63">
          <a:extLst>
            <a:ext uri="{FF2B5EF4-FFF2-40B4-BE49-F238E27FC236}">
              <a16:creationId xmlns:a16="http://schemas.microsoft.com/office/drawing/2014/main" id="{49F5FF24-FEB1-445F-BCF1-6BB8FA502B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5" name="WordArt 66">
          <a:extLst>
            <a:ext uri="{FF2B5EF4-FFF2-40B4-BE49-F238E27FC236}">
              <a16:creationId xmlns:a16="http://schemas.microsoft.com/office/drawing/2014/main" id="{FFDE9CB8-3456-4E58-A2C6-5571808890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6" name="WordArt 52">
          <a:extLst>
            <a:ext uri="{FF2B5EF4-FFF2-40B4-BE49-F238E27FC236}">
              <a16:creationId xmlns:a16="http://schemas.microsoft.com/office/drawing/2014/main" id="{CB952CAF-4E4C-474D-89BA-5F3E605D7A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7" name="WordArt 60">
          <a:extLst>
            <a:ext uri="{FF2B5EF4-FFF2-40B4-BE49-F238E27FC236}">
              <a16:creationId xmlns:a16="http://schemas.microsoft.com/office/drawing/2014/main" id="{23ACFE14-7B77-4D61-BC07-D775373B1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8" name="WordArt 63">
          <a:extLst>
            <a:ext uri="{FF2B5EF4-FFF2-40B4-BE49-F238E27FC236}">
              <a16:creationId xmlns:a16="http://schemas.microsoft.com/office/drawing/2014/main" id="{65F1069F-689B-4BB6-9CD3-1488F43E83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89" name="WordArt 66">
          <a:extLst>
            <a:ext uri="{FF2B5EF4-FFF2-40B4-BE49-F238E27FC236}">
              <a16:creationId xmlns:a16="http://schemas.microsoft.com/office/drawing/2014/main" id="{6761F9A9-A48F-4436-B9F5-C6B0E3636A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0" name="WordArt 52">
          <a:extLst>
            <a:ext uri="{FF2B5EF4-FFF2-40B4-BE49-F238E27FC236}">
              <a16:creationId xmlns:a16="http://schemas.microsoft.com/office/drawing/2014/main" id="{30655596-3D23-49B0-A2E2-932B388A3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1" name="WordArt 60">
          <a:extLst>
            <a:ext uri="{FF2B5EF4-FFF2-40B4-BE49-F238E27FC236}">
              <a16:creationId xmlns:a16="http://schemas.microsoft.com/office/drawing/2014/main" id="{539A3E4D-0033-41AD-8EDF-9F80E253E5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2" name="WordArt 63">
          <a:extLst>
            <a:ext uri="{FF2B5EF4-FFF2-40B4-BE49-F238E27FC236}">
              <a16:creationId xmlns:a16="http://schemas.microsoft.com/office/drawing/2014/main" id="{B7FF55F6-C689-4BBB-BCDB-0E94B7CFC2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3" name="WordArt 66">
          <a:extLst>
            <a:ext uri="{FF2B5EF4-FFF2-40B4-BE49-F238E27FC236}">
              <a16:creationId xmlns:a16="http://schemas.microsoft.com/office/drawing/2014/main" id="{0A5031FE-013F-4262-AA4A-DAF9D8CFC4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4" name="WordArt 52">
          <a:extLst>
            <a:ext uri="{FF2B5EF4-FFF2-40B4-BE49-F238E27FC236}">
              <a16:creationId xmlns:a16="http://schemas.microsoft.com/office/drawing/2014/main" id="{F3471B2D-9118-4A10-ACE8-138E7374FF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5" name="WordArt 60">
          <a:extLst>
            <a:ext uri="{FF2B5EF4-FFF2-40B4-BE49-F238E27FC236}">
              <a16:creationId xmlns:a16="http://schemas.microsoft.com/office/drawing/2014/main" id="{11A20C90-46D4-43B9-BF67-7E31F4EAA1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6" name="WordArt 63">
          <a:extLst>
            <a:ext uri="{FF2B5EF4-FFF2-40B4-BE49-F238E27FC236}">
              <a16:creationId xmlns:a16="http://schemas.microsoft.com/office/drawing/2014/main" id="{55785B5C-13C4-47AD-BCC5-7F3368888C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7" name="WordArt 66">
          <a:extLst>
            <a:ext uri="{FF2B5EF4-FFF2-40B4-BE49-F238E27FC236}">
              <a16:creationId xmlns:a16="http://schemas.microsoft.com/office/drawing/2014/main" id="{25B1DC33-9D4B-4340-84D8-608133CDC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8" name="WordArt 52">
          <a:extLst>
            <a:ext uri="{FF2B5EF4-FFF2-40B4-BE49-F238E27FC236}">
              <a16:creationId xmlns:a16="http://schemas.microsoft.com/office/drawing/2014/main" id="{44A939F4-0342-43B7-B55B-499A3C8D27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699" name="WordArt 60">
          <a:extLst>
            <a:ext uri="{FF2B5EF4-FFF2-40B4-BE49-F238E27FC236}">
              <a16:creationId xmlns:a16="http://schemas.microsoft.com/office/drawing/2014/main" id="{9461D616-892E-4FAC-999D-9DEEF1B1F7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0" name="WordArt 63">
          <a:extLst>
            <a:ext uri="{FF2B5EF4-FFF2-40B4-BE49-F238E27FC236}">
              <a16:creationId xmlns:a16="http://schemas.microsoft.com/office/drawing/2014/main" id="{352DCEC4-C5F5-4650-98CA-C1504C8F3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1" name="WordArt 66">
          <a:extLst>
            <a:ext uri="{FF2B5EF4-FFF2-40B4-BE49-F238E27FC236}">
              <a16:creationId xmlns:a16="http://schemas.microsoft.com/office/drawing/2014/main" id="{628F827D-8DAC-4C46-AA86-6ADDA3536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2" name="WordArt 52">
          <a:extLst>
            <a:ext uri="{FF2B5EF4-FFF2-40B4-BE49-F238E27FC236}">
              <a16:creationId xmlns:a16="http://schemas.microsoft.com/office/drawing/2014/main" id="{E2D818B5-46F6-44E8-9CE8-F59E06778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3" name="WordArt 60">
          <a:extLst>
            <a:ext uri="{FF2B5EF4-FFF2-40B4-BE49-F238E27FC236}">
              <a16:creationId xmlns:a16="http://schemas.microsoft.com/office/drawing/2014/main" id="{4ED7CF15-2B6A-459B-9064-B8EC9CD87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4" name="WordArt 63">
          <a:extLst>
            <a:ext uri="{FF2B5EF4-FFF2-40B4-BE49-F238E27FC236}">
              <a16:creationId xmlns:a16="http://schemas.microsoft.com/office/drawing/2014/main" id="{FBF8CE58-ADF7-444F-986E-F609483A8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5" name="WordArt 66">
          <a:extLst>
            <a:ext uri="{FF2B5EF4-FFF2-40B4-BE49-F238E27FC236}">
              <a16:creationId xmlns:a16="http://schemas.microsoft.com/office/drawing/2014/main" id="{05919233-F1A0-4971-8556-CF776C884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6" name="WordArt 52">
          <a:extLst>
            <a:ext uri="{FF2B5EF4-FFF2-40B4-BE49-F238E27FC236}">
              <a16:creationId xmlns:a16="http://schemas.microsoft.com/office/drawing/2014/main" id="{14DBF0D7-2DE0-44A2-AA86-D5DF4BACA1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7" name="WordArt 60">
          <a:extLst>
            <a:ext uri="{FF2B5EF4-FFF2-40B4-BE49-F238E27FC236}">
              <a16:creationId xmlns:a16="http://schemas.microsoft.com/office/drawing/2014/main" id="{E9DE3BE1-8ADE-42EF-93F4-B0489D12A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8" name="WordArt 63">
          <a:extLst>
            <a:ext uri="{FF2B5EF4-FFF2-40B4-BE49-F238E27FC236}">
              <a16:creationId xmlns:a16="http://schemas.microsoft.com/office/drawing/2014/main" id="{12B54690-7AD4-4446-985C-015BDEC02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09" name="WordArt 66">
          <a:extLst>
            <a:ext uri="{FF2B5EF4-FFF2-40B4-BE49-F238E27FC236}">
              <a16:creationId xmlns:a16="http://schemas.microsoft.com/office/drawing/2014/main" id="{BAA34E2F-CCC4-4D7D-8EF7-408A4D70F6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0" name="WordArt 52">
          <a:extLst>
            <a:ext uri="{FF2B5EF4-FFF2-40B4-BE49-F238E27FC236}">
              <a16:creationId xmlns:a16="http://schemas.microsoft.com/office/drawing/2014/main" id="{D2EDE3E1-31AE-4A5E-94A2-ED98B1744B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1" name="WordArt 60">
          <a:extLst>
            <a:ext uri="{FF2B5EF4-FFF2-40B4-BE49-F238E27FC236}">
              <a16:creationId xmlns:a16="http://schemas.microsoft.com/office/drawing/2014/main" id="{48171600-C5A1-442E-BF87-3B8D274B7E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2" name="WordArt 63">
          <a:extLst>
            <a:ext uri="{FF2B5EF4-FFF2-40B4-BE49-F238E27FC236}">
              <a16:creationId xmlns:a16="http://schemas.microsoft.com/office/drawing/2014/main" id="{32BDCBB6-FFCD-49FD-8C5E-07006CB6AB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3" name="WordArt 66">
          <a:extLst>
            <a:ext uri="{FF2B5EF4-FFF2-40B4-BE49-F238E27FC236}">
              <a16:creationId xmlns:a16="http://schemas.microsoft.com/office/drawing/2014/main" id="{244D926C-08BD-4A4A-86D2-41335F73F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4" name="WordArt 52">
          <a:extLst>
            <a:ext uri="{FF2B5EF4-FFF2-40B4-BE49-F238E27FC236}">
              <a16:creationId xmlns:a16="http://schemas.microsoft.com/office/drawing/2014/main" id="{032FCD37-50F2-4E42-A3F6-9E1715A7D6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5" name="WordArt 60">
          <a:extLst>
            <a:ext uri="{FF2B5EF4-FFF2-40B4-BE49-F238E27FC236}">
              <a16:creationId xmlns:a16="http://schemas.microsoft.com/office/drawing/2014/main" id="{89B43D37-AA14-4058-B731-E19F27331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6" name="WordArt 63">
          <a:extLst>
            <a:ext uri="{FF2B5EF4-FFF2-40B4-BE49-F238E27FC236}">
              <a16:creationId xmlns:a16="http://schemas.microsoft.com/office/drawing/2014/main" id="{8A030748-E26B-4C31-8C28-DB948169D7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7" name="WordArt 66">
          <a:extLst>
            <a:ext uri="{FF2B5EF4-FFF2-40B4-BE49-F238E27FC236}">
              <a16:creationId xmlns:a16="http://schemas.microsoft.com/office/drawing/2014/main" id="{053E2467-CCA0-40D2-9D9B-6C4AC1B93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8" name="WordArt 52">
          <a:extLst>
            <a:ext uri="{FF2B5EF4-FFF2-40B4-BE49-F238E27FC236}">
              <a16:creationId xmlns:a16="http://schemas.microsoft.com/office/drawing/2014/main" id="{5DA7C3D4-F1F2-4181-A87A-766E0F1CA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19" name="WordArt 60">
          <a:extLst>
            <a:ext uri="{FF2B5EF4-FFF2-40B4-BE49-F238E27FC236}">
              <a16:creationId xmlns:a16="http://schemas.microsoft.com/office/drawing/2014/main" id="{73DCC554-82DA-4240-A65D-7EBA655A1F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0" name="WordArt 63">
          <a:extLst>
            <a:ext uri="{FF2B5EF4-FFF2-40B4-BE49-F238E27FC236}">
              <a16:creationId xmlns:a16="http://schemas.microsoft.com/office/drawing/2014/main" id="{8E23871C-2000-4E0B-B8C3-E6E56EC7F3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1" name="WordArt 66">
          <a:extLst>
            <a:ext uri="{FF2B5EF4-FFF2-40B4-BE49-F238E27FC236}">
              <a16:creationId xmlns:a16="http://schemas.microsoft.com/office/drawing/2014/main" id="{A0A28DA5-1589-420C-BEC2-6CED22943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2" name="WordArt 52">
          <a:extLst>
            <a:ext uri="{FF2B5EF4-FFF2-40B4-BE49-F238E27FC236}">
              <a16:creationId xmlns:a16="http://schemas.microsoft.com/office/drawing/2014/main" id="{EE9B6F03-AD8E-4A76-A788-01E9F1481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3" name="WordArt 60">
          <a:extLst>
            <a:ext uri="{FF2B5EF4-FFF2-40B4-BE49-F238E27FC236}">
              <a16:creationId xmlns:a16="http://schemas.microsoft.com/office/drawing/2014/main" id="{21EA2429-B71C-41A4-8E8F-59D4E43B25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4" name="WordArt 63">
          <a:extLst>
            <a:ext uri="{FF2B5EF4-FFF2-40B4-BE49-F238E27FC236}">
              <a16:creationId xmlns:a16="http://schemas.microsoft.com/office/drawing/2014/main" id="{A65513E5-9994-48CE-9361-9CDB8E2F5D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5" name="WordArt 66">
          <a:extLst>
            <a:ext uri="{FF2B5EF4-FFF2-40B4-BE49-F238E27FC236}">
              <a16:creationId xmlns:a16="http://schemas.microsoft.com/office/drawing/2014/main" id="{970B99AC-B696-4CA3-ACB2-311D0355A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6" name="WordArt 52">
          <a:extLst>
            <a:ext uri="{FF2B5EF4-FFF2-40B4-BE49-F238E27FC236}">
              <a16:creationId xmlns:a16="http://schemas.microsoft.com/office/drawing/2014/main" id="{787FD2CC-075E-4E23-BF8B-D2398ADFF4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7" name="WordArt 60">
          <a:extLst>
            <a:ext uri="{FF2B5EF4-FFF2-40B4-BE49-F238E27FC236}">
              <a16:creationId xmlns:a16="http://schemas.microsoft.com/office/drawing/2014/main" id="{08D3BFC4-E887-4302-9B26-797A6564FE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8" name="WordArt 63">
          <a:extLst>
            <a:ext uri="{FF2B5EF4-FFF2-40B4-BE49-F238E27FC236}">
              <a16:creationId xmlns:a16="http://schemas.microsoft.com/office/drawing/2014/main" id="{9896896F-9646-4734-9DAE-F0D884B5C3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29" name="WordArt 66">
          <a:extLst>
            <a:ext uri="{FF2B5EF4-FFF2-40B4-BE49-F238E27FC236}">
              <a16:creationId xmlns:a16="http://schemas.microsoft.com/office/drawing/2014/main" id="{312C90F1-4359-46FB-BBC3-48D4DD346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0" name="WordArt 52">
          <a:extLst>
            <a:ext uri="{FF2B5EF4-FFF2-40B4-BE49-F238E27FC236}">
              <a16:creationId xmlns:a16="http://schemas.microsoft.com/office/drawing/2014/main" id="{4A523148-A897-4BFA-BCBB-F2DDC6820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1" name="WordArt 60">
          <a:extLst>
            <a:ext uri="{FF2B5EF4-FFF2-40B4-BE49-F238E27FC236}">
              <a16:creationId xmlns:a16="http://schemas.microsoft.com/office/drawing/2014/main" id="{8FFA0ECC-1C5C-4CDC-92C2-D3C9A446FC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2" name="WordArt 63">
          <a:extLst>
            <a:ext uri="{FF2B5EF4-FFF2-40B4-BE49-F238E27FC236}">
              <a16:creationId xmlns:a16="http://schemas.microsoft.com/office/drawing/2014/main" id="{A50926C7-6D80-42DC-BFC7-FD89C157DA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3" name="WordArt 66">
          <a:extLst>
            <a:ext uri="{FF2B5EF4-FFF2-40B4-BE49-F238E27FC236}">
              <a16:creationId xmlns:a16="http://schemas.microsoft.com/office/drawing/2014/main" id="{B9EF9159-C6D0-47B6-85E5-7F1006C267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4" name="WordArt 52">
          <a:extLst>
            <a:ext uri="{FF2B5EF4-FFF2-40B4-BE49-F238E27FC236}">
              <a16:creationId xmlns:a16="http://schemas.microsoft.com/office/drawing/2014/main" id="{44E8D623-00C8-4F84-A5C9-523B2719DB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5" name="WordArt 60">
          <a:extLst>
            <a:ext uri="{FF2B5EF4-FFF2-40B4-BE49-F238E27FC236}">
              <a16:creationId xmlns:a16="http://schemas.microsoft.com/office/drawing/2014/main" id="{EE833A23-0925-4050-B874-56EEDCC92F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6" name="WordArt 63">
          <a:extLst>
            <a:ext uri="{FF2B5EF4-FFF2-40B4-BE49-F238E27FC236}">
              <a16:creationId xmlns:a16="http://schemas.microsoft.com/office/drawing/2014/main" id="{AEFB7BF7-AEF2-482F-8983-656D614679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7" name="WordArt 66">
          <a:extLst>
            <a:ext uri="{FF2B5EF4-FFF2-40B4-BE49-F238E27FC236}">
              <a16:creationId xmlns:a16="http://schemas.microsoft.com/office/drawing/2014/main" id="{E536AD14-CCF7-4F5E-BB9D-2F03461782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8" name="WordArt 52">
          <a:extLst>
            <a:ext uri="{FF2B5EF4-FFF2-40B4-BE49-F238E27FC236}">
              <a16:creationId xmlns:a16="http://schemas.microsoft.com/office/drawing/2014/main" id="{8A343C57-E396-4ECE-99E6-4BB193A873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39" name="WordArt 60">
          <a:extLst>
            <a:ext uri="{FF2B5EF4-FFF2-40B4-BE49-F238E27FC236}">
              <a16:creationId xmlns:a16="http://schemas.microsoft.com/office/drawing/2014/main" id="{7A7E626B-7958-4929-993D-B539AA9893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0" name="WordArt 63">
          <a:extLst>
            <a:ext uri="{FF2B5EF4-FFF2-40B4-BE49-F238E27FC236}">
              <a16:creationId xmlns:a16="http://schemas.microsoft.com/office/drawing/2014/main" id="{E9C13C88-72E2-4543-9D49-34F2ACAA76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1" name="WordArt 66">
          <a:extLst>
            <a:ext uri="{FF2B5EF4-FFF2-40B4-BE49-F238E27FC236}">
              <a16:creationId xmlns:a16="http://schemas.microsoft.com/office/drawing/2014/main" id="{F5406654-A3F9-4B90-8811-9599996E54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2" name="WordArt 52">
          <a:extLst>
            <a:ext uri="{FF2B5EF4-FFF2-40B4-BE49-F238E27FC236}">
              <a16:creationId xmlns:a16="http://schemas.microsoft.com/office/drawing/2014/main" id="{9FE72E55-ECB8-4ACA-80E8-46AEB95DA0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3" name="WordArt 60">
          <a:extLst>
            <a:ext uri="{FF2B5EF4-FFF2-40B4-BE49-F238E27FC236}">
              <a16:creationId xmlns:a16="http://schemas.microsoft.com/office/drawing/2014/main" id="{D423AD30-893C-47C6-B1F8-F2CBB484A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4" name="WordArt 63">
          <a:extLst>
            <a:ext uri="{FF2B5EF4-FFF2-40B4-BE49-F238E27FC236}">
              <a16:creationId xmlns:a16="http://schemas.microsoft.com/office/drawing/2014/main" id="{9567B612-A9E0-4DCA-85AB-AA40B7D512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5" name="WordArt 66">
          <a:extLst>
            <a:ext uri="{FF2B5EF4-FFF2-40B4-BE49-F238E27FC236}">
              <a16:creationId xmlns:a16="http://schemas.microsoft.com/office/drawing/2014/main" id="{749CEFDE-B71C-49DA-B392-B315554232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6" name="WordArt 52">
          <a:extLst>
            <a:ext uri="{FF2B5EF4-FFF2-40B4-BE49-F238E27FC236}">
              <a16:creationId xmlns:a16="http://schemas.microsoft.com/office/drawing/2014/main" id="{4A742CED-746E-49BC-876B-5C55AA06CA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7" name="WordArt 60">
          <a:extLst>
            <a:ext uri="{FF2B5EF4-FFF2-40B4-BE49-F238E27FC236}">
              <a16:creationId xmlns:a16="http://schemas.microsoft.com/office/drawing/2014/main" id="{1668B618-6DB7-46E1-93D1-CE6110172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8" name="WordArt 63">
          <a:extLst>
            <a:ext uri="{FF2B5EF4-FFF2-40B4-BE49-F238E27FC236}">
              <a16:creationId xmlns:a16="http://schemas.microsoft.com/office/drawing/2014/main" id="{511E5B6D-BA76-4249-A429-55461098B3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49" name="WordArt 66">
          <a:extLst>
            <a:ext uri="{FF2B5EF4-FFF2-40B4-BE49-F238E27FC236}">
              <a16:creationId xmlns:a16="http://schemas.microsoft.com/office/drawing/2014/main" id="{28522102-064E-4AC0-B89D-FB68334E3F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0" name="WordArt 52">
          <a:extLst>
            <a:ext uri="{FF2B5EF4-FFF2-40B4-BE49-F238E27FC236}">
              <a16:creationId xmlns:a16="http://schemas.microsoft.com/office/drawing/2014/main" id="{589B85AB-40BE-400D-9FB6-CAF3150916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1" name="WordArt 60">
          <a:extLst>
            <a:ext uri="{FF2B5EF4-FFF2-40B4-BE49-F238E27FC236}">
              <a16:creationId xmlns:a16="http://schemas.microsoft.com/office/drawing/2014/main" id="{378A66C4-A922-484A-A442-F57C3BF665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2" name="WordArt 63">
          <a:extLst>
            <a:ext uri="{FF2B5EF4-FFF2-40B4-BE49-F238E27FC236}">
              <a16:creationId xmlns:a16="http://schemas.microsoft.com/office/drawing/2014/main" id="{0A5D3A82-4D73-4995-B5D3-87CE6A8138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3" name="WordArt 66">
          <a:extLst>
            <a:ext uri="{FF2B5EF4-FFF2-40B4-BE49-F238E27FC236}">
              <a16:creationId xmlns:a16="http://schemas.microsoft.com/office/drawing/2014/main" id="{89825790-CD3C-433E-8A8D-4836280EAB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4" name="WordArt 52">
          <a:extLst>
            <a:ext uri="{FF2B5EF4-FFF2-40B4-BE49-F238E27FC236}">
              <a16:creationId xmlns:a16="http://schemas.microsoft.com/office/drawing/2014/main" id="{2DF33120-9AE4-4A45-9B02-1A64DFBAF6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5" name="WordArt 60">
          <a:extLst>
            <a:ext uri="{FF2B5EF4-FFF2-40B4-BE49-F238E27FC236}">
              <a16:creationId xmlns:a16="http://schemas.microsoft.com/office/drawing/2014/main" id="{944F4A6C-EEEC-49FD-B88C-15EE71C37D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6" name="WordArt 63">
          <a:extLst>
            <a:ext uri="{FF2B5EF4-FFF2-40B4-BE49-F238E27FC236}">
              <a16:creationId xmlns:a16="http://schemas.microsoft.com/office/drawing/2014/main" id="{EA4C9669-3179-4BBA-969D-DAD3287BAF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7" name="WordArt 66">
          <a:extLst>
            <a:ext uri="{FF2B5EF4-FFF2-40B4-BE49-F238E27FC236}">
              <a16:creationId xmlns:a16="http://schemas.microsoft.com/office/drawing/2014/main" id="{B568A28F-6638-44E3-B280-2A265AACE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8" name="WordArt 52">
          <a:extLst>
            <a:ext uri="{FF2B5EF4-FFF2-40B4-BE49-F238E27FC236}">
              <a16:creationId xmlns:a16="http://schemas.microsoft.com/office/drawing/2014/main" id="{8042280B-C225-4123-8609-1AAF301B8A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59" name="WordArt 60">
          <a:extLst>
            <a:ext uri="{FF2B5EF4-FFF2-40B4-BE49-F238E27FC236}">
              <a16:creationId xmlns:a16="http://schemas.microsoft.com/office/drawing/2014/main" id="{6EDC0B3F-5BCA-4EE2-BDFF-C1C8772469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0" name="WordArt 63">
          <a:extLst>
            <a:ext uri="{FF2B5EF4-FFF2-40B4-BE49-F238E27FC236}">
              <a16:creationId xmlns:a16="http://schemas.microsoft.com/office/drawing/2014/main" id="{4919AD76-706A-41EE-8525-38BBF6236E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1" name="WordArt 66">
          <a:extLst>
            <a:ext uri="{FF2B5EF4-FFF2-40B4-BE49-F238E27FC236}">
              <a16:creationId xmlns:a16="http://schemas.microsoft.com/office/drawing/2014/main" id="{6E3415AF-9D61-4E1C-92F7-3D74592D4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2" name="WordArt 52">
          <a:extLst>
            <a:ext uri="{FF2B5EF4-FFF2-40B4-BE49-F238E27FC236}">
              <a16:creationId xmlns:a16="http://schemas.microsoft.com/office/drawing/2014/main" id="{780BED40-55C9-4852-9F07-1DDE17304C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3" name="WordArt 60">
          <a:extLst>
            <a:ext uri="{FF2B5EF4-FFF2-40B4-BE49-F238E27FC236}">
              <a16:creationId xmlns:a16="http://schemas.microsoft.com/office/drawing/2014/main" id="{BB2E5613-C34A-4C80-A717-76DFB8CBFA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4" name="WordArt 63">
          <a:extLst>
            <a:ext uri="{FF2B5EF4-FFF2-40B4-BE49-F238E27FC236}">
              <a16:creationId xmlns:a16="http://schemas.microsoft.com/office/drawing/2014/main" id="{D63D9AA1-B170-4C2A-9522-81E0141F84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5" name="WordArt 66">
          <a:extLst>
            <a:ext uri="{FF2B5EF4-FFF2-40B4-BE49-F238E27FC236}">
              <a16:creationId xmlns:a16="http://schemas.microsoft.com/office/drawing/2014/main" id="{CC952F55-8344-404A-83CC-B603A68E8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6" name="WordArt 52">
          <a:extLst>
            <a:ext uri="{FF2B5EF4-FFF2-40B4-BE49-F238E27FC236}">
              <a16:creationId xmlns:a16="http://schemas.microsoft.com/office/drawing/2014/main" id="{FB87A504-8574-4894-A45F-E6A8F5671A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7" name="WordArt 60">
          <a:extLst>
            <a:ext uri="{FF2B5EF4-FFF2-40B4-BE49-F238E27FC236}">
              <a16:creationId xmlns:a16="http://schemas.microsoft.com/office/drawing/2014/main" id="{F6DF8E15-3641-48DF-9AB9-21D996D27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8" name="WordArt 63">
          <a:extLst>
            <a:ext uri="{FF2B5EF4-FFF2-40B4-BE49-F238E27FC236}">
              <a16:creationId xmlns:a16="http://schemas.microsoft.com/office/drawing/2014/main" id="{695B7D18-17B8-4A0E-A7D0-7D5E09FAB9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69" name="WordArt 66">
          <a:extLst>
            <a:ext uri="{FF2B5EF4-FFF2-40B4-BE49-F238E27FC236}">
              <a16:creationId xmlns:a16="http://schemas.microsoft.com/office/drawing/2014/main" id="{6DF57454-A840-4C5E-B225-C5B53DE11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0" name="WordArt 52">
          <a:extLst>
            <a:ext uri="{FF2B5EF4-FFF2-40B4-BE49-F238E27FC236}">
              <a16:creationId xmlns:a16="http://schemas.microsoft.com/office/drawing/2014/main" id="{15E19B92-947B-4AA4-8FAC-63DBA24D1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1" name="WordArt 60">
          <a:extLst>
            <a:ext uri="{FF2B5EF4-FFF2-40B4-BE49-F238E27FC236}">
              <a16:creationId xmlns:a16="http://schemas.microsoft.com/office/drawing/2014/main" id="{7840A0C3-FD0D-4FEC-BE7F-77F05D2679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2" name="WordArt 63">
          <a:extLst>
            <a:ext uri="{FF2B5EF4-FFF2-40B4-BE49-F238E27FC236}">
              <a16:creationId xmlns:a16="http://schemas.microsoft.com/office/drawing/2014/main" id="{4D1B25F4-78C2-4E82-98E5-14ABD8F1F0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3" name="WordArt 66">
          <a:extLst>
            <a:ext uri="{FF2B5EF4-FFF2-40B4-BE49-F238E27FC236}">
              <a16:creationId xmlns:a16="http://schemas.microsoft.com/office/drawing/2014/main" id="{F08BC63F-2100-449F-B473-05495D29A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4" name="WordArt 52">
          <a:extLst>
            <a:ext uri="{FF2B5EF4-FFF2-40B4-BE49-F238E27FC236}">
              <a16:creationId xmlns:a16="http://schemas.microsoft.com/office/drawing/2014/main" id="{90088ED1-3888-42BB-AFE1-3CE2110153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5" name="WordArt 60">
          <a:extLst>
            <a:ext uri="{FF2B5EF4-FFF2-40B4-BE49-F238E27FC236}">
              <a16:creationId xmlns:a16="http://schemas.microsoft.com/office/drawing/2014/main" id="{AA5CF26D-8A0E-4E28-B67D-ECC0184535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6" name="WordArt 63">
          <a:extLst>
            <a:ext uri="{FF2B5EF4-FFF2-40B4-BE49-F238E27FC236}">
              <a16:creationId xmlns:a16="http://schemas.microsoft.com/office/drawing/2014/main" id="{3ED85256-9ECA-4AFD-8BFA-57AABBC924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7" name="WordArt 66">
          <a:extLst>
            <a:ext uri="{FF2B5EF4-FFF2-40B4-BE49-F238E27FC236}">
              <a16:creationId xmlns:a16="http://schemas.microsoft.com/office/drawing/2014/main" id="{2694B81E-C697-43DE-84AD-9982BA72A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8" name="WordArt 52">
          <a:extLst>
            <a:ext uri="{FF2B5EF4-FFF2-40B4-BE49-F238E27FC236}">
              <a16:creationId xmlns:a16="http://schemas.microsoft.com/office/drawing/2014/main" id="{8D8FCD0D-884C-40F2-AC7C-8965B2E2D5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79" name="WordArt 60">
          <a:extLst>
            <a:ext uri="{FF2B5EF4-FFF2-40B4-BE49-F238E27FC236}">
              <a16:creationId xmlns:a16="http://schemas.microsoft.com/office/drawing/2014/main" id="{8EB26519-E3D3-43D5-AE1E-602513211D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0" name="WordArt 63">
          <a:extLst>
            <a:ext uri="{FF2B5EF4-FFF2-40B4-BE49-F238E27FC236}">
              <a16:creationId xmlns:a16="http://schemas.microsoft.com/office/drawing/2014/main" id="{33113691-71C3-465C-B40E-2E95DE0AA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1" name="WordArt 66">
          <a:extLst>
            <a:ext uri="{FF2B5EF4-FFF2-40B4-BE49-F238E27FC236}">
              <a16:creationId xmlns:a16="http://schemas.microsoft.com/office/drawing/2014/main" id="{9F9E1757-76B8-4C18-9B11-600FDC8B0E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2" name="WordArt 52">
          <a:extLst>
            <a:ext uri="{FF2B5EF4-FFF2-40B4-BE49-F238E27FC236}">
              <a16:creationId xmlns:a16="http://schemas.microsoft.com/office/drawing/2014/main" id="{625CF7C9-1252-4C42-BF39-BCB390355B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3" name="WordArt 60">
          <a:extLst>
            <a:ext uri="{FF2B5EF4-FFF2-40B4-BE49-F238E27FC236}">
              <a16:creationId xmlns:a16="http://schemas.microsoft.com/office/drawing/2014/main" id="{20AE7D2A-715E-4083-BC17-06A66E5A7E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4" name="WordArt 63">
          <a:extLst>
            <a:ext uri="{FF2B5EF4-FFF2-40B4-BE49-F238E27FC236}">
              <a16:creationId xmlns:a16="http://schemas.microsoft.com/office/drawing/2014/main" id="{1809F953-C0E0-489A-A448-135F76C23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5" name="WordArt 66">
          <a:extLst>
            <a:ext uri="{FF2B5EF4-FFF2-40B4-BE49-F238E27FC236}">
              <a16:creationId xmlns:a16="http://schemas.microsoft.com/office/drawing/2014/main" id="{F7C21ABD-B635-40CE-9F70-BA22D33C58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6" name="WordArt 52">
          <a:extLst>
            <a:ext uri="{FF2B5EF4-FFF2-40B4-BE49-F238E27FC236}">
              <a16:creationId xmlns:a16="http://schemas.microsoft.com/office/drawing/2014/main" id="{09845F38-C0B5-4427-83D4-85412FA52F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7" name="WordArt 60">
          <a:extLst>
            <a:ext uri="{FF2B5EF4-FFF2-40B4-BE49-F238E27FC236}">
              <a16:creationId xmlns:a16="http://schemas.microsoft.com/office/drawing/2014/main" id="{0F44612C-5607-4113-A918-47CF70D4B0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8" name="WordArt 63">
          <a:extLst>
            <a:ext uri="{FF2B5EF4-FFF2-40B4-BE49-F238E27FC236}">
              <a16:creationId xmlns:a16="http://schemas.microsoft.com/office/drawing/2014/main" id="{BFEC1DB9-8391-4E8C-B0A4-E90B666BB2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89" name="WordArt 66">
          <a:extLst>
            <a:ext uri="{FF2B5EF4-FFF2-40B4-BE49-F238E27FC236}">
              <a16:creationId xmlns:a16="http://schemas.microsoft.com/office/drawing/2014/main" id="{7399173E-FC2A-4D51-92B2-C73C085C9C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0" name="WordArt 52">
          <a:extLst>
            <a:ext uri="{FF2B5EF4-FFF2-40B4-BE49-F238E27FC236}">
              <a16:creationId xmlns:a16="http://schemas.microsoft.com/office/drawing/2014/main" id="{8B99C2BF-B986-4E4A-A879-BA332884B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1" name="WordArt 60">
          <a:extLst>
            <a:ext uri="{FF2B5EF4-FFF2-40B4-BE49-F238E27FC236}">
              <a16:creationId xmlns:a16="http://schemas.microsoft.com/office/drawing/2014/main" id="{CD8F68A7-9AFE-4DB9-B000-B6EEA8D347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2" name="WordArt 63">
          <a:extLst>
            <a:ext uri="{FF2B5EF4-FFF2-40B4-BE49-F238E27FC236}">
              <a16:creationId xmlns:a16="http://schemas.microsoft.com/office/drawing/2014/main" id="{06799EC0-9640-44A8-99B0-591CF999E9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3" name="WordArt 66">
          <a:extLst>
            <a:ext uri="{FF2B5EF4-FFF2-40B4-BE49-F238E27FC236}">
              <a16:creationId xmlns:a16="http://schemas.microsoft.com/office/drawing/2014/main" id="{54017C73-88B0-4903-B1C6-B89B9B1931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4" name="WordArt 52">
          <a:extLst>
            <a:ext uri="{FF2B5EF4-FFF2-40B4-BE49-F238E27FC236}">
              <a16:creationId xmlns:a16="http://schemas.microsoft.com/office/drawing/2014/main" id="{7EC5DD09-C6D5-4084-87BB-3F3C2F19D0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5" name="WordArt 60">
          <a:extLst>
            <a:ext uri="{FF2B5EF4-FFF2-40B4-BE49-F238E27FC236}">
              <a16:creationId xmlns:a16="http://schemas.microsoft.com/office/drawing/2014/main" id="{748BCCFB-8517-4F89-BEF2-0F4DB06E72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6" name="WordArt 63">
          <a:extLst>
            <a:ext uri="{FF2B5EF4-FFF2-40B4-BE49-F238E27FC236}">
              <a16:creationId xmlns:a16="http://schemas.microsoft.com/office/drawing/2014/main" id="{46517CCD-B43A-4BFE-BAA4-E024FE2B13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7" name="WordArt 66">
          <a:extLst>
            <a:ext uri="{FF2B5EF4-FFF2-40B4-BE49-F238E27FC236}">
              <a16:creationId xmlns:a16="http://schemas.microsoft.com/office/drawing/2014/main" id="{0D9D4AC1-CC2A-4EC5-801F-EAEF69428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8" name="WordArt 52">
          <a:extLst>
            <a:ext uri="{FF2B5EF4-FFF2-40B4-BE49-F238E27FC236}">
              <a16:creationId xmlns:a16="http://schemas.microsoft.com/office/drawing/2014/main" id="{D5CFE10F-9CFE-4647-AB8D-2CC13028DD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799" name="WordArt 60">
          <a:extLst>
            <a:ext uri="{FF2B5EF4-FFF2-40B4-BE49-F238E27FC236}">
              <a16:creationId xmlns:a16="http://schemas.microsoft.com/office/drawing/2014/main" id="{9AA259AB-A9A7-42E7-9DE1-0FD33341CA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0" name="WordArt 63">
          <a:extLst>
            <a:ext uri="{FF2B5EF4-FFF2-40B4-BE49-F238E27FC236}">
              <a16:creationId xmlns:a16="http://schemas.microsoft.com/office/drawing/2014/main" id="{60DC5AF9-6FE1-4C8E-80ED-BBBE3B578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1" name="WordArt 66">
          <a:extLst>
            <a:ext uri="{FF2B5EF4-FFF2-40B4-BE49-F238E27FC236}">
              <a16:creationId xmlns:a16="http://schemas.microsoft.com/office/drawing/2014/main" id="{67581DF2-DAE8-4583-92E7-8251AB6DF6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2" name="WordArt 52">
          <a:extLst>
            <a:ext uri="{FF2B5EF4-FFF2-40B4-BE49-F238E27FC236}">
              <a16:creationId xmlns:a16="http://schemas.microsoft.com/office/drawing/2014/main" id="{5491FB33-8771-4793-92BC-48AFC3D92C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3" name="WordArt 60">
          <a:extLst>
            <a:ext uri="{FF2B5EF4-FFF2-40B4-BE49-F238E27FC236}">
              <a16:creationId xmlns:a16="http://schemas.microsoft.com/office/drawing/2014/main" id="{66E236ED-BBE5-4248-A1E0-C32E13B61E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4" name="WordArt 63">
          <a:extLst>
            <a:ext uri="{FF2B5EF4-FFF2-40B4-BE49-F238E27FC236}">
              <a16:creationId xmlns:a16="http://schemas.microsoft.com/office/drawing/2014/main" id="{AC8CF562-8748-46D0-BEE9-EDEC74B5D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5" name="WordArt 66">
          <a:extLst>
            <a:ext uri="{FF2B5EF4-FFF2-40B4-BE49-F238E27FC236}">
              <a16:creationId xmlns:a16="http://schemas.microsoft.com/office/drawing/2014/main" id="{6CDE909C-6B2C-4362-8D5B-13898FD69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6" name="WordArt 52">
          <a:extLst>
            <a:ext uri="{FF2B5EF4-FFF2-40B4-BE49-F238E27FC236}">
              <a16:creationId xmlns:a16="http://schemas.microsoft.com/office/drawing/2014/main" id="{AFFF33EC-E49F-462F-820C-6FDFBCAEC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7" name="WordArt 60">
          <a:extLst>
            <a:ext uri="{FF2B5EF4-FFF2-40B4-BE49-F238E27FC236}">
              <a16:creationId xmlns:a16="http://schemas.microsoft.com/office/drawing/2014/main" id="{A42E557B-EC38-4ECC-9305-47A32C07DE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8" name="WordArt 63">
          <a:extLst>
            <a:ext uri="{FF2B5EF4-FFF2-40B4-BE49-F238E27FC236}">
              <a16:creationId xmlns:a16="http://schemas.microsoft.com/office/drawing/2014/main" id="{7E0615DB-BBE0-4C22-A0DA-C93999B22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09" name="WordArt 66">
          <a:extLst>
            <a:ext uri="{FF2B5EF4-FFF2-40B4-BE49-F238E27FC236}">
              <a16:creationId xmlns:a16="http://schemas.microsoft.com/office/drawing/2014/main" id="{0AC0A6D6-A0AB-4EA8-AFBA-BBDF86F66A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0" name="WordArt 52">
          <a:extLst>
            <a:ext uri="{FF2B5EF4-FFF2-40B4-BE49-F238E27FC236}">
              <a16:creationId xmlns:a16="http://schemas.microsoft.com/office/drawing/2014/main" id="{CB391F56-D653-4AA7-9062-6B58E49235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1" name="WordArt 60">
          <a:extLst>
            <a:ext uri="{FF2B5EF4-FFF2-40B4-BE49-F238E27FC236}">
              <a16:creationId xmlns:a16="http://schemas.microsoft.com/office/drawing/2014/main" id="{1BF770FD-6280-4BDE-A636-C752A6DA66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2" name="WordArt 63">
          <a:extLst>
            <a:ext uri="{FF2B5EF4-FFF2-40B4-BE49-F238E27FC236}">
              <a16:creationId xmlns:a16="http://schemas.microsoft.com/office/drawing/2014/main" id="{AC54FDE2-7B62-490C-8AFF-9A0145DA69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3" name="WordArt 66">
          <a:extLst>
            <a:ext uri="{FF2B5EF4-FFF2-40B4-BE49-F238E27FC236}">
              <a16:creationId xmlns:a16="http://schemas.microsoft.com/office/drawing/2014/main" id="{C717E14A-C257-4B04-935C-C5C745DBF5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4" name="WordArt 52">
          <a:extLst>
            <a:ext uri="{FF2B5EF4-FFF2-40B4-BE49-F238E27FC236}">
              <a16:creationId xmlns:a16="http://schemas.microsoft.com/office/drawing/2014/main" id="{6A933FB2-0BBA-45AF-B51A-A0DB57E33C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5" name="WordArt 60">
          <a:extLst>
            <a:ext uri="{FF2B5EF4-FFF2-40B4-BE49-F238E27FC236}">
              <a16:creationId xmlns:a16="http://schemas.microsoft.com/office/drawing/2014/main" id="{ED81D1C5-63BE-45B4-BD07-142F206C63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6" name="WordArt 63">
          <a:extLst>
            <a:ext uri="{FF2B5EF4-FFF2-40B4-BE49-F238E27FC236}">
              <a16:creationId xmlns:a16="http://schemas.microsoft.com/office/drawing/2014/main" id="{F3422022-DED9-4442-9154-C860748E6E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7" name="WordArt 66">
          <a:extLst>
            <a:ext uri="{FF2B5EF4-FFF2-40B4-BE49-F238E27FC236}">
              <a16:creationId xmlns:a16="http://schemas.microsoft.com/office/drawing/2014/main" id="{9EF05922-CB78-4510-BB75-AD92ACCBFF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8" name="WordArt 52">
          <a:extLst>
            <a:ext uri="{FF2B5EF4-FFF2-40B4-BE49-F238E27FC236}">
              <a16:creationId xmlns:a16="http://schemas.microsoft.com/office/drawing/2014/main" id="{044B3D7A-866D-4777-8F80-C364876CE2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19" name="WordArt 60">
          <a:extLst>
            <a:ext uri="{FF2B5EF4-FFF2-40B4-BE49-F238E27FC236}">
              <a16:creationId xmlns:a16="http://schemas.microsoft.com/office/drawing/2014/main" id="{A681E5F9-0903-41A0-882E-FDB26E9DD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0" name="WordArt 63">
          <a:extLst>
            <a:ext uri="{FF2B5EF4-FFF2-40B4-BE49-F238E27FC236}">
              <a16:creationId xmlns:a16="http://schemas.microsoft.com/office/drawing/2014/main" id="{0FA10CC1-63BA-414D-8851-84C2AEAFC7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1" name="WordArt 66">
          <a:extLst>
            <a:ext uri="{FF2B5EF4-FFF2-40B4-BE49-F238E27FC236}">
              <a16:creationId xmlns:a16="http://schemas.microsoft.com/office/drawing/2014/main" id="{C4E53BD8-38ED-417A-ADFB-FA10CA1028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2" name="WordArt 52">
          <a:extLst>
            <a:ext uri="{FF2B5EF4-FFF2-40B4-BE49-F238E27FC236}">
              <a16:creationId xmlns:a16="http://schemas.microsoft.com/office/drawing/2014/main" id="{1E647D93-244C-4979-A602-4AD3BC6682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3" name="WordArt 60">
          <a:extLst>
            <a:ext uri="{FF2B5EF4-FFF2-40B4-BE49-F238E27FC236}">
              <a16:creationId xmlns:a16="http://schemas.microsoft.com/office/drawing/2014/main" id="{52587E34-D78F-4CB2-BCBF-D02C44EA77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4" name="WordArt 63">
          <a:extLst>
            <a:ext uri="{FF2B5EF4-FFF2-40B4-BE49-F238E27FC236}">
              <a16:creationId xmlns:a16="http://schemas.microsoft.com/office/drawing/2014/main" id="{ECCCE375-2736-496A-94D6-ED7DDC3130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5" name="WordArt 66">
          <a:extLst>
            <a:ext uri="{FF2B5EF4-FFF2-40B4-BE49-F238E27FC236}">
              <a16:creationId xmlns:a16="http://schemas.microsoft.com/office/drawing/2014/main" id="{A0E31F56-BFC0-4771-BD50-05A762DED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6" name="WordArt 52">
          <a:extLst>
            <a:ext uri="{FF2B5EF4-FFF2-40B4-BE49-F238E27FC236}">
              <a16:creationId xmlns:a16="http://schemas.microsoft.com/office/drawing/2014/main" id="{EF101766-42C1-4E85-9207-ECDDC6F078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7" name="WordArt 60">
          <a:extLst>
            <a:ext uri="{FF2B5EF4-FFF2-40B4-BE49-F238E27FC236}">
              <a16:creationId xmlns:a16="http://schemas.microsoft.com/office/drawing/2014/main" id="{9BEF306F-6D7C-4E75-A41A-22E9BD286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8" name="WordArt 63">
          <a:extLst>
            <a:ext uri="{FF2B5EF4-FFF2-40B4-BE49-F238E27FC236}">
              <a16:creationId xmlns:a16="http://schemas.microsoft.com/office/drawing/2014/main" id="{97281E66-F158-41D2-841A-193BF9075B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29" name="WordArt 66">
          <a:extLst>
            <a:ext uri="{FF2B5EF4-FFF2-40B4-BE49-F238E27FC236}">
              <a16:creationId xmlns:a16="http://schemas.microsoft.com/office/drawing/2014/main" id="{BA07704D-0C90-4280-B59E-71E2BAAEA8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0" name="WordArt 52">
          <a:extLst>
            <a:ext uri="{FF2B5EF4-FFF2-40B4-BE49-F238E27FC236}">
              <a16:creationId xmlns:a16="http://schemas.microsoft.com/office/drawing/2014/main" id="{B3D20F2E-BD3E-4865-9FF3-59BA694B1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1" name="WordArt 60">
          <a:extLst>
            <a:ext uri="{FF2B5EF4-FFF2-40B4-BE49-F238E27FC236}">
              <a16:creationId xmlns:a16="http://schemas.microsoft.com/office/drawing/2014/main" id="{45CE3C5B-45A7-4A88-8D6A-1842EF53FC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2" name="WordArt 63">
          <a:extLst>
            <a:ext uri="{FF2B5EF4-FFF2-40B4-BE49-F238E27FC236}">
              <a16:creationId xmlns:a16="http://schemas.microsoft.com/office/drawing/2014/main" id="{57789E01-9283-42FF-AE38-36C1252113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3" name="WordArt 66">
          <a:extLst>
            <a:ext uri="{FF2B5EF4-FFF2-40B4-BE49-F238E27FC236}">
              <a16:creationId xmlns:a16="http://schemas.microsoft.com/office/drawing/2014/main" id="{3697B17A-9B58-479D-A899-4C089B4B0E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4" name="WordArt 52">
          <a:extLst>
            <a:ext uri="{FF2B5EF4-FFF2-40B4-BE49-F238E27FC236}">
              <a16:creationId xmlns:a16="http://schemas.microsoft.com/office/drawing/2014/main" id="{B788CE60-1F26-4F85-A0B1-6CBF11643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5" name="WordArt 60">
          <a:extLst>
            <a:ext uri="{FF2B5EF4-FFF2-40B4-BE49-F238E27FC236}">
              <a16:creationId xmlns:a16="http://schemas.microsoft.com/office/drawing/2014/main" id="{2B43D257-4C27-41D4-9301-FEF7D90AB3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6" name="WordArt 63">
          <a:extLst>
            <a:ext uri="{FF2B5EF4-FFF2-40B4-BE49-F238E27FC236}">
              <a16:creationId xmlns:a16="http://schemas.microsoft.com/office/drawing/2014/main" id="{DBCB9E7C-86AD-418B-A72D-0A0AC71F90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7" name="WordArt 66">
          <a:extLst>
            <a:ext uri="{FF2B5EF4-FFF2-40B4-BE49-F238E27FC236}">
              <a16:creationId xmlns:a16="http://schemas.microsoft.com/office/drawing/2014/main" id="{F4FD96A2-73F7-4EB0-9B21-CBF8A5E34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8" name="WordArt 52">
          <a:extLst>
            <a:ext uri="{FF2B5EF4-FFF2-40B4-BE49-F238E27FC236}">
              <a16:creationId xmlns:a16="http://schemas.microsoft.com/office/drawing/2014/main" id="{354F0863-5156-4697-A27A-95D4684CE2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39" name="WordArt 60">
          <a:extLst>
            <a:ext uri="{FF2B5EF4-FFF2-40B4-BE49-F238E27FC236}">
              <a16:creationId xmlns:a16="http://schemas.microsoft.com/office/drawing/2014/main" id="{B4057FD3-6D1D-46CE-B178-89A8CA2075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0" name="WordArt 63">
          <a:extLst>
            <a:ext uri="{FF2B5EF4-FFF2-40B4-BE49-F238E27FC236}">
              <a16:creationId xmlns:a16="http://schemas.microsoft.com/office/drawing/2014/main" id="{D80B618F-6A2F-4BC1-B0F4-08E45624E3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1" name="WordArt 66">
          <a:extLst>
            <a:ext uri="{FF2B5EF4-FFF2-40B4-BE49-F238E27FC236}">
              <a16:creationId xmlns:a16="http://schemas.microsoft.com/office/drawing/2014/main" id="{4DBADE3B-F702-4AF1-A877-56A1DFF665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2" name="WordArt 52">
          <a:extLst>
            <a:ext uri="{FF2B5EF4-FFF2-40B4-BE49-F238E27FC236}">
              <a16:creationId xmlns:a16="http://schemas.microsoft.com/office/drawing/2014/main" id="{833480BE-B035-47CC-B335-D6B87B0DF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3" name="WordArt 60">
          <a:extLst>
            <a:ext uri="{FF2B5EF4-FFF2-40B4-BE49-F238E27FC236}">
              <a16:creationId xmlns:a16="http://schemas.microsoft.com/office/drawing/2014/main" id="{E83767A2-1F61-42E8-8C4D-ADFF7FFF1D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4" name="WordArt 63">
          <a:extLst>
            <a:ext uri="{FF2B5EF4-FFF2-40B4-BE49-F238E27FC236}">
              <a16:creationId xmlns:a16="http://schemas.microsoft.com/office/drawing/2014/main" id="{0556039F-5191-4DAF-8F56-98D6C257E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5" name="WordArt 66">
          <a:extLst>
            <a:ext uri="{FF2B5EF4-FFF2-40B4-BE49-F238E27FC236}">
              <a16:creationId xmlns:a16="http://schemas.microsoft.com/office/drawing/2014/main" id="{3CACB00E-F515-4A8F-B159-C38155A212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6" name="WordArt 52">
          <a:extLst>
            <a:ext uri="{FF2B5EF4-FFF2-40B4-BE49-F238E27FC236}">
              <a16:creationId xmlns:a16="http://schemas.microsoft.com/office/drawing/2014/main" id="{8B2F684B-AD2C-4B19-87B5-92EBED68C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7" name="WordArt 60">
          <a:extLst>
            <a:ext uri="{FF2B5EF4-FFF2-40B4-BE49-F238E27FC236}">
              <a16:creationId xmlns:a16="http://schemas.microsoft.com/office/drawing/2014/main" id="{D61A050D-6709-4EDF-AEDA-393C1F7E15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8" name="WordArt 63">
          <a:extLst>
            <a:ext uri="{FF2B5EF4-FFF2-40B4-BE49-F238E27FC236}">
              <a16:creationId xmlns:a16="http://schemas.microsoft.com/office/drawing/2014/main" id="{3CF70230-53D6-466B-9650-F4077A2231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49" name="WordArt 66">
          <a:extLst>
            <a:ext uri="{FF2B5EF4-FFF2-40B4-BE49-F238E27FC236}">
              <a16:creationId xmlns:a16="http://schemas.microsoft.com/office/drawing/2014/main" id="{7BEE24DA-C0C1-476A-90BE-FE7A39DF69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0" name="WordArt 52">
          <a:extLst>
            <a:ext uri="{FF2B5EF4-FFF2-40B4-BE49-F238E27FC236}">
              <a16:creationId xmlns:a16="http://schemas.microsoft.com/office/drawing/2014/main" id="{3048028E-659B-4911-B23C-76EA26BD54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1" name="WordArt 60">
          <a:extLst>
            <a:ext uri="{FF2B5EF4-FFF2-40B4-BE49-F238E27FC236}">
              <a16:creationId xmlns:a16="http://schemas.microsoft.com/office/drawing/2014/main" id="{86522035-8C09-4171-AD17-C4FD9B2868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2" name="WordArt 63">
          <a:extLst>
            <a:ext uri="{FF2B5EF4-FFF2-40B4-BE49-F238E27FC236}">
              <a16:creationId xmlns:a16="http://schemas.microsoft.com/office/drawing/2014/main" id="{95881C8F-B5FF-4516-B7BC-75AE398295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3" name="WordArt 66">
          <a:extLst>
            <a:ext uri="{FF2B5EF4-FFF2-40B4-BE49-F238E27FC236}">
              <a16:creationId xmlns:a16="http://schemas.microsoft.com/office/drawing/2014/main" id="{D0C050BC-022F-4D97-8B5A-1411B290A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4" name="WordArt 52">
          <a:extLst>
            <a:ext uri="{FF2B5EF4-FFF2-40B4-BE49-F238E27FC236}">
              <a16:creationId xmlns:a16="http://schemas.microsoft.com/office/drawing/2014/main" id="{6006ABB3-BE5F-4857-93CD-86E7FC0F0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5" name="WordArt 60">
          <a:extLst>
            <a:ext uri="{FF2B5EF4-FFF2-40B4-BE49-F238E27FC236}">
              <a16:creationId xmlns:a16="http://schemas.microsoft.com/office/drawing/2014/main" id="{5391B1BF-4FEF-41D9-9A23-0DA41BA10F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6" name="WordArt 63">
          <a:extLst>
            <a:ext uri="{FF2B5EF4-FFF2-40B4-BE49-F238E27FC236}">
              <a16:creationId xmlns:a16="http://schemas.microsoft.com/office/drawing/2014/main" id="{6E5521F8-2A1F-4296-A615-E4E40E905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7" name="WordArt 66">
          <a:extLst>
            <a:ext uri="{FF2B5EF4-FFF2-40B4-BE49-F238E27FC236}">
              <a16:creationId xmlns:a16="http://schemas.microsoft.com/office/drawing/2014/main" id="{2E7CA2EF-4ABD-4458-AAD0-3E65E0F386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8" name="WordArt 52">
          <a:extLst>
            <a:ext uri="{FF2B5EF4-FFF2-40B4-BE49-F238E27FC236}">
              <a16:creationId xmlns:a16="http://schemas.microsoft.com/office/drawing/2014/main" id="{C290355E-7259-4E22-9B9F-E661553B61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59" name="WordArt 60">
          <a:extLst>
            <a:ext uri="{FF2B5EF4-FFF2-40B4-BE49-F238E27FC236}">
              <a16:creationId xmlns:a16="http://schemas.microsoft.com/office/drawing/2014/main" id="{7246C763-0DCF-45E3-B154-9F21FAD62F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0" name="WordArt 63">
          <a:extLst>
            <a:ext uri="{FF2B5EF4-FFF2-40B4-BE49-F238E27FC236}">
              <a16:creationId xmlns:a16="http://schemas.microsoft.com/office/drawing/2014/main" id="{014B716B-E7DD-471A-9521-77D66BE653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1" name="WordArt 66">
          <a:extLst>
            <a:ext uri="{FF2B5EF4-FFF2-40B4-BE49-F238E27FC236}">
              <a16:creationId xmlns:a16="http://schemas.microsoft.com/office/drawing/2014/main" id="{66AC712B-39F6-4F7F-A058-6C5729BCA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2" name="WordArt 52">
          <a:extLst>
            <a:ext uri="{FF2B5EF4-FFF2-40B4-BE49-F238E27FC236}">
              <a16:creationId xmlns:a16="http://schemas.microsoft.com/office/drawing/2014/main" id="{88DB0B01-1B60-4B7C-995E-FEB5F8ADA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3" name="WordArt 60">
          <a:extLst>
            <a:ext uri="{FF2B5EF4-FFF2-40B4-BE49-F238E27FC236}">
              <a16:creationId xmlns:a16="http://schemas.microsoft.com/office/drawing/2014/main" id="{983F9CA3-A77D-438B-9A95-5DB5D11B25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4" name="WordArt 63">
          <a:extLst>
            <a:ext uri="{FF2B5EF4-FFF2-40B4-BE49-F238E27FC236}">
              <a16:creationId xmlns:a16="http://schemas.microsoft.com/office/drawing/2014/main" id="{4A4BA95C-3C8A-40D7-843C-C33E07712A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2865" name="WordArt 66">
          <a:extLst>
            <a:ext uri="{FF2B5EF4-FFF2-40B4-BE49-F238E27FC236}">
              <a16:creationId xmlns:a16="http://schemas.microsoft.com/office/drawing/2014/main" id="{ABD860CD-76AE-4158-B39E-16E0AF07E7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6" name="WordArt 52">
          <a:extLst>
            <a:ext uri="{FF2B5EF4-FFF2-40B4-BE49-F238E27FC236}">
              <a16:creationId xmlns:a16="http://schemas.microsoft.com/office/drawing/2014/main" id="{A7ED195E-B90B-489F-B264-9D9B067722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7" name="WordArt 60">
          <a:extLst>
            <a:ext uri="{FF2B5EF4-FFF2-40B4-BE49-F238E27FC236}">
              <a16:creationId xmlns:a16="http://schemas.microsoft.com/office/drawing/2014/main" id="{85ED8586-992F-4C77-8CE6-D9F32DB773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8" name="WordArt 63">
          <a:extLst>
            <a:ext uri="{FF2B5EF4-FFF2-40B4-BE49-F238E27FC236}">
              <a16:creationId xmlns:a16="http://schemas.microsoft.com/office/drawing/2014/main" id="{0E0FEE00-3E17-4A6A-B9C7-58215FE28A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69" name="WordArt 66">
          <a:extLst>
            <a:ext uri="{FF2B5EF4-FFF2-40B4-BE49-F238E27FC236}">
              <a16:creationId xmlns:a16="http://schemas.microsoft.com/office/drawing/2014/main" id="{DD8F9C3F-07B8-4D66-951D-C496E69809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0" name="WordArt 52">
          <a:extLst>
            <a:ext uri="{FF2B5EF4-FFF2-40B4-BE49-F238E27FC236}">
              <a16:creationId xmlns:a16="http://schemas.microsoft.com/office/drawing/2014/main" id="{F9602344-1493-4738-B83D-AB083414A3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1" name="WordArt 60">
          <a:extLst>
            <a:ext uri="{FF2B5EF4-FFF2-40B4-BE49-F238E27FC236}">
              <a16:creationId xmlns:a16="http://schemas.microsoft.com/office/drawing/2014/main" id="{C348DFE6-E613-4DE6-97EC-A0716FFD3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2" name="WordArt 63">
          <a:extLst>
            <a:ext uri="{FF2B5EF4-FFF2-40B4-BE49-F238E27FC236}">
              <a16:creationId xmlns:a16="http://schemas.microsoft.com/office/drawing/2014/main" id="{4A0332CF-F540-41A0-B984-14D0E0A8BE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3" name="WordArt 66">
          <a:extLst>
            <a:ext uri="{FF2B5EF4-FFF2-40B4-BE49-F238E27FC236}">
              <a16:creationId xmlns:a16="http://schemas.microsoft.com/office/drawing/2014/main" id="{86CFD67E-7E6D-402D-B569-5E9C3B9A7F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4" name="WordArt 52">
          <a:extLst>
            <a:ext uri="{FF2B5EF4-FFF2-40B4-BE49-F238E27FC236}">
              <a16:creationId xmlns:a16="http://schemas.microsoft.com/office/drawing/2014/main" id="{29368DB0-B8BC-4782-9BB7-0F2A05ACF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5" name="WordArt 60">
          <a:extLst>
            <a:ext uri="{FF2B5EF4-FFF2-40B4-BE49-F238E27FC236}">
              <a16:creationId xmlns:a16="http://schemas.microsoft.com/office/drawing/2014/main" id="{8A85965A-1E35-4C2F-ACD4-8EFE9CD32C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6" name="WordArt 63">
          <a:extLst>
            <a:ext uri="{FF2B5EF4-FFF2-40B4-BE49-F238E27FC236}">
              <a16:creationId xmlns:a16="http://schemas.microsoft.com/office/drawing/2014/main" id="{7F69F013-D3FB-45E1-9896-2C6F787A4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7" name="WordArt 66">
          <a:extLst>
            <a:ext uri="{FF2B5EF4-FFF2-40B4-BE49-F238E27FC236}">
              <a16:creationId xmlns:a16="http://schemas.microsoft.com/office/drawing/2014/main" id="{428C6173-64DF-4512-A77B-DEB32E5D2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8" name="WordArt 52">
          <a:extLst>
            <a:ext uri="{FF2B5EF4-FFF2-40B4-BE49-F238E27FC236}">
              <a16:creationId xmlns:a16="http://schemas.microsoft.com/office/drawing/2014/main" id="{07528C63-2734-46E3-9C4C-124334862A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79" name="WordArt 60">
          <a:extLst>
            <a:ext uri="{FF2B5EF4-FFF2-40B4-BE49-F238E27FC236}">
              <a16:creationId xmlns:a16="http://schemas.microsoft.com/office/drawing/2014/main" id="{0685C30C-02A1-4C0A-8174-D143FA912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0" name="WordArt 63">
          <a:extLst>
            <a:ext uri="{FF2B5EF4-FFF2-40B4-BE49-F238E27FC236}">
              <a16:creationId xmlns:a16="http://schemas.microsoft.com/office/drawing/2014/main" id="{9D4D42C6-3333-411E-A1E9-F999A34CC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1" name="WordArt 66">
          <a:extLst>
            <a:ext uri="{FF2B5EF4-FFF2-40B4-BE49-F238E27FC236}">
              <a16:creationId xmlns:a16="http://schemas.microsoft.com/office/drawing/2014/main" id="{681B6FA3-22B2-4572-9B16-10DC369253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2" name="WordArt 52">
          <a:extLst>
            <a:ext uri="{FF2B5EF4-FFF2-40B4-BE49-F238E27FC236}">
              <a16:creationId xmlns:a16="http://schemas.microsoft.com/office/drawing/2014/main" id="{736D8709-FF9D-40F7-A92D-ECAE41D99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3" name="WordArt 60">
          <a:extLst>
            <a:ext uri="{FF2B5EF4-FFF2-40B4-BE49-F238E27FC236}">
              <a16:creationId xmlns:a16="http://schemas.microsoft.com/office/drawing/2014/main" id="{DD2CED44-6B3A-4893-BAC8-8554846541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4" name="WordArt 63">
          <a:extLst>
            <a:ext uri="{FF2B5EF4-FFF2-40B4-BE49-F238E27FC236}">
              <a16:creationId xmlns:a16="http://schemas.microsoft.com/office/drawing/2014/main" id="{81C58A3D-1407-4C1F-A552-BBE18AEE7D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5" name="WordArt 66">
          <a:extLst>
            <a:ext uri="{FF2B5EF4-FFF2-40B4-BE49-F238E27FC236}">
              <a16:creationId xmlns:a16="http://schemas.microsoft.com/office/drawing/2014/main" id="{4E0FF0DD-7362-4013-9D73-BAD38D5B3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6" name="WordArt 52">
          <a:extLst>
            <a:ext uri="{FF2B5EF4-FFF2-40B4-BE49-F238E27FC236}">
              <a16:creationId xmlns:a16="http://schemas.microsoft.com/office/drawing/2014/main" id="{254A724B-CFFD-4100-B7DE-E64CA1B7F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7" name="WordArt 60">
          <a:extLst>
            <a:ext uri="{FF2B5EF4-FFF2-40B4-BE49-F238E27FC236}">
              <a16:creationId xmlns:a16="http://schemas.microsoft.com/office/drawing/2014/main" id="{8DD78C71-ED62-4FC5-9371-3960906467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8" name="WordArt 63">
          <a:extLst>
            <a:ext uri="{FF2B5EF4-FFF2-40B4-BE49-F238E27FC236}">
              <a16:creationId xmlns:a16="http://schemas.microsoft.com/office/drawing/2014/main" id="{7C719A24-C389-4FB9-A4C6-DB2028B032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89" name="WordArt 66">
          <a:extLst>
            <a:ext uri="{FF2B5EF4-FFF2-40B4-BE49-F238E27FC236}">
              <a16:creationId xmlns:a16="http://schemas.microsoft.com/office/drawing/2014/main" id="{E5A3E79B-363E-4731-BF47-C02FDCC3D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0" name="WordArt 52">
          <a:extLst>
            <a:ext uri="{FF2B5EF4-FFF2-40B4-BE49-F238E27FC236}">
              <a16:creationId xmlns:a16="http://schemas.microsoft.com/office/drawing/2014/main" id="{D083D873-4CE4-4E57-8243-8D3884233B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1" name="WordArt 60">
          <a:extLst>
            <a:ext uri="{FF2B5EF4-FFF2-40B4-BE49-F238E27FC236}">
              <a16:creationId xmlns:a16="http://schemas.microsoft.com/office/drawing/2014/main" id="{F19B7463-5DC1-4BED-BE18-F87474B1A4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2" name="WordArt 63">
          <a:extLst>
            <a:ext uri="{FF2B5EF4-FFF2-40B4-BE49-F238E27FC236}">
              <a16:creationId xmlns:a16="http://schemas.microsoft.com/office/drawing/2014/main" id="{BE318784-256F-4769-96C3-3B7364A8C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3" name="WordArt 66">
          <a:extLst>
            <a:ext uri="{FF2B5EF4-FFF2-40B4-BE49-F238E27FC236}">
              <a16:creationId xmlns:a16="http://schemas.microsoft.com/office/drawing/2014/main" id="{CF3927ED-3C50-4ECE-8ED4-BED291AAE7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4" name="WordArt 52">
          <a:extLst>
            <a:ext uri="{FF2B5EF4-FFF2-40B4-BE49-F238E27FC236}">
              <a16:creationId xmlns:a16="http://schemas.microsoft.com/office/drawing/2014/main" id="{B84E6491-F289-449E-A01C-D0E3B0990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5" name="WordArt 60">
          <a:extLst>
            <a:ext uri="{FF2B5EF4-FFF2-40B4-BE49-F238E27FC236}">
              <a16:creationId xmlns:a16="http://schemas.microsoft.com/office/drawing/2014/main" id="{590CCF9B-5EBE-4359-81FC-667425841C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6" name="WordArt 63">
          <a:extLst>
            <a:ext uri="{FF2B5EF4-FFF2-40B4-BE49-F238E27FC236}">
              <a16:creationId xmlns:a16="http://schemas.microsoft.com/office/drawing/2014/main" id="{3E2E5516-59CD-46D2-A6AC-BBBB11706E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7" name="WordArt 66">
          <a:extLst>
            <a:ext uri="{FF2B5EF4-FFF2-40B4-BE49-F238E27FC236}">
              <a16:creationId xmlns:a16="http://schemas.microsoft.com/office/drawing/2014/main" id="{52FDC833-C5C8-4029-BAE7-25223A226F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8" name="WordArt 52">
          <a:extLst>
            <a:ext uri="{FF2B5EF4-FFF2-40B4-BE49-F238E27FC236}">
              <a16:creationId xmlns:a16="http://schemas.microsoft.com/office/drawing/2014/main" id="{04509A66-5157-415B-BFD1-CEFAD39527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899" name="WordArt 60">
          <a:extLst>
            <a:ext uri="{FF2B5EF4-FFF2-40B4-BE49-F238E27FC236}">
              <a16:creationId xmlns:a16="http://schemas.microsoft.com/office/drawing/2014/main" id="{3CB21295-E9E1-45DB-8232-B3259E3D0B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0" name="WordArt 63">
          <a:extLst>
            <a:ext uri="{FF2B5EF4-FFF2-40B4-BE49-F238E27FC236}">
              <a16:creationId xmlns:a16="http://schemas.microsoft.com/office/drawing/2014/main" id="{59B32A0F-4756-4CDA-A66F-C0CA3B4C41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1" name="WordArt 66">
          <a:extLst>
            <a:ext uri="{FF2B5EF4-FFF2-40B4-BE49-F238E27FC236}">
              <a16:creationId xmlns:a16="http://schemas.microsoft.com/office/drawing/2014/main" id="{24BCFE31-E113-47EB-8573-442C9347E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2" name="WordArt 52">
          <a:extLst>
            <a:ext uri="{FF2B5EF4-FFF2-40B4-BE49-F238E27FC236}">
              <a16:creationId xmlns:a16="http://schemas.microsoft.com/office/drawing/2014/main" id="{24BDD594-C4BC-47C2-A41B-474134DC6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3" name="WordArt 60">
          <a:extLst>
            <a:ext uri="{FF2B5EF4-FFF2-40B4-BE49-F238E27FC236}">
              <a16:creationId xmlns:a16="http://schemas.microsoft.com/office/drawing/2014/main" id="{DA1A896A-FF61-4951-B08E-FB0D0BAA09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4" name="WordArt 63">
          <a:extLst>
            <a:ext uri="{FF2B5EF4-FFF2-40B4-BE49-F238E27FC236}">
              <a16:creationId xmlns:a16="http://schemas.microsoft.com/office/drawing/2014/main" id="{B363BB58-E34F-4287-B035-C361F937C3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5" name="WordArt 66">
          <a:extLst>
            <a:ext uri="{FF2B5EF4-FFF2-40B4-BE49-F238E27FC236}">
              <a16:creationId xmlns:a16="http://schemas.microsoft.com/office/drawing/2014/main" id="{483F329E-4BA9-409E-A805-4E15550E8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6" name="WordArt 52">
          <a:extLst>
            <a:ext uri="{FF2B5EF4-FFF2-40B4-BE49-F238E27FC236}">
              <a16:creationId xmlns:a16="http://schemas.microsoft.com/office/drawing/2014/main" id="{A1897C27-6AC9-4DE7-AE64-7363B45098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7" name="WordArt 60">
          <a:extLst>
            <a:ext uri="{FF2B5EF4-FFF2-40B4-BE49-F238E27FC236}">
              <a16:creationId xmlns:a16="http://schemas.microsoft.com/office/drawing/2014/main" id="{31577E07-25E8-441D-968B-8836975E8D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8" name="WordArt 63">
          <a:extLst>
            <a:ext uri="{FF2B5EF4-FFF2-40B4-BE49-F238E27FC236}">
              <a16:creationId xmlns:a16="http://schemas.microsoft.com/office/drawing/2014/main" id="{0358AAE7-313F-41EC-ABCF-2D79F5E73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09" name="WordArt 66">
          <a:extLst>
            <a:ext uri="{FF2B5EF4-FFF2-40B4-BE49-F238E27FC236}">
              <a16:creationId xmlns:a16="http://schemas.microsoft.com/office/drawing/2014/main" id="{51EFD967-6C79-4DDC-B4DE-8FFE70855F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0" name="WordArt 52">
          <a:extLst>
            <a:ext uri="{FF2B5EF4-FFF2-40B4-BE49-F238E27FC236}">
              <a16:creationId xmlns:a16="http://schemas.microsoft.com/office/drawing/2014/main" id="{A5357A59-761C-402B-A9F4-8B601EB7CB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1" name="WordArt 60">
          <a:extLst>
            <a:ext uri="{FF2B5EF4-FFF2-40B4-BE49-F238E27FC236}">
              <a16:creationId xmlns:a16="http://schemas.microsoft.com/office/drawing/2014/main" id="{3CE3266C-D22A-44FD-8C79-0B763A8592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2" name="WordArt 63">
          <a:extLst>
            <a:ext uri="{FF2B5EF4-FFF2-40B4-BE49-F238E27FC236}">
              <a16:creationId xmlns:a16="http://schemas.microsoft.com/office/drawing/2014/main" id="{35382D60-C235-402E-825E-AB11EAD6DE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3" name="WordArt 66">
          <a:extLst>
            <a:ext uri="{FF2B5EF4-FFF2-40B4-BE49-F238E27FC236}">
              <a16:creationId xmlns:a16="http://schemas.microsoft.com/office/drawing/2014/main" id="{4465AA70-E602-44C3-AD5F-429ED60A0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4" name="WordArt 52">
          <a:extLst>
            <a:ext uri="{FF2B5EF4-FFF2-40B4-BE49-F238E27FC236}">
              <a16:creationId xmlns:a16="http://schemas.microsoft.com/office/drawing/2014/main" id="{995901C9-CDAE-4749-9F9B-AF22833A0D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5" name="WordArt 60">
          <a:extLst>
            <a:ext uri="{FF2B5EF4-FFF2-40B4-BE49-F238E27FC236}">
              <a16:creationId xmlns:a16="http://schemas.microsoft.com/office/drawing/2014/main" id="{B06CB65C-472A-45A0-A1D3-D82E1B1A9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6" name="WordArt 63">
          <a:extLst>
            <a:ext uri="{FF2B5EF4-FFF2-40B4-BE49-F238E27FC236}">
              <a16:creationId xmlns:a16="http://schemas.microsoft.com/office/drawing/2014/main" id="{2EE93BF3-3FC2-4147-84E5-EEA0D7C174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7" name="WordArt 66">
          <a:extLst>
            <a:ext uri="{FF2B5EF4-FFF2-40B4-BE49-F238E27FC236}">
              <a16:creationId xmlns:a16="http://schemas.microsoft.com/office/drawing/2014/main" id="{B9E1BCCC-E7F8-4F35-ADBE-7433523373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8" name="WordArt 52">
          <a:extLst>
            <a:ext uri="{FF2B5EF4-FFF2-40B4-BE49-F238E27FC236}">
              <a16:creationId xmlns:a16="http://schemas.microsoft.com/office/drawing/2014/main" id="{BF678715-0AE5-4FD9-BD8F-BD097448A7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19" name="WordArt 60">
          <a:extLst>
            <a:ext uri="{FF2B5EF4-FFF2-40B4-BE49-F238E27FC236}">
              <a16:creationId xmlns:a16="http://schemas.microsoft.com/office/drawing/2014/main" id="{E2DD0713-1695-464C-8B74-DF6014CCC5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0" name="WordArt 63">
          <a:extLst>
            <a:ext uri="{FF2B5EF4-FFF2-40B4-BE49-F238E27FC236}">
              <a16:creationId xmlns:a16="http://schemas.microsoft.com/office/drawing/2014/main" id="{6A734469-EA09-4F66-820C-9F4C0BBF77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1" name="WordArt 66">
          <a:extLst>
            <a:ext uri="{FF2B5EF4-FFF2-40B4-BE49-F238E27FC236}">
              <a16:creationId xmlns:a16="http://schemas.microsoft.com/office/drawing/2014/main" id="{ADA32D65-886C-4BBA-AB3F-CE726D703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2" name="WordArt 52">
          <a:extLst>
            <a:ext uri="{FF2B5EF4-FFF2-40B4-BE49-F238E27FC236}">
              <a16:creationId xmlns:a16="http://schemas.microsoft.com/office/drawing/2014/main" id="{ECDA32C4-C0C3-4C7D-A2E1-35F5949338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3" name="WordArt 60">
          <a:extLst>
            <a:ext uri="{FF2B5EF4-FFF2-40B4-BE49-F238E27FC236}">
              <a16:creationId xmlns:a16="http://schemas.microsoft.com/office/drawing/2014/main" id="{019E039D-7C16-4AEC-B60E-DA3324918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4" name="WordArt 63">
          <a:extLst>
            <a:ext uri="{FF2B5EF4-FFF2-40B4-BE49-F238E27FC236}">
              <a16:creationId xmlns:a16="http://schemas.microsoft.com/office/drawing/2014/main" id="{B2114419-3E20-456F-BC7A-2E94114498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5" name="WordArt 66">
          <a:extLst>
            <a:ext uri="{FF2B5EF4-FFF2-40B4-BE49-F238E27FC236}">
              <a16:creationId xmlns:a16="http://schemas.microsoft.com/office/drawing/2014/main" id="{1DF25C7A-1850-4DA5-9E69-FC70799B3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6" name="WordArt 52">
          <a:extLst>
            <a:ext uri="{FF2B5EF4-FFF2-40B4-BE49-F238E27FC236}">
              <a16:creationId xmlns:a16="http://schemas.microsoft.com/office/drawing/2014/main" id="{8FC9FDFF-B86E-4CF4-8A2D-3B91588548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7" name="WordArt 60">
          <a:extLst>
            <a:ext uri="{FF2B5EF4-FFF2-40B4-BE49-F238E27FC236}">
              <a16:creationId xmlns:a16="http://schemas.microsoft.com/office/drawing/2014/main" id="{EC2BBAA3-2C31-44B4-BEAD-358EC42438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8" name="WordArt 63">
          <a:extLst>
            <a:ext uri="{FF2B5EF4-FFF2-40B4-BE49-F238E27FC236}">
              <a16:creationId xmlns:a16="http://schemas.microsoft.com/office/drawing/2014/main" id="{9DA7216B-31B5-4933-B227-3A6AB64E6D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29" name="WordArt 66">
          <a:extLst>
            <a:ext uri="{FF2B5EF4-FFF2-40B4-BE49-F238E27FC236}">
              <a16:creationId xmlns:a16="http://schemas.microsoft.com/office/drawing/2014/main" id="{5B2D53E7-CC88-4D91-99B0-C1D27E60DA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0" name="WordArt 52">
          <a:extLst>
            <a:ext uri="{FF2B5EF4-FFF2-40B4-BE49-F238E27FC236}">
              <a16:creationId xmlns:a16="http://schemas.microsoft.com/office/drawing/2014/main" id="{3064BDF9-DEDD-410A-BA7A-BEDB2DFA9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1" name="WordArt 60">
          <a:extLst>
            <a:ext uri="{FF2B5EF4-FFF2-40B4-BE49-F238E27FC236}">
              <a16:creationId xmlns:a16="http://schemas.microsoft.com/office/drawing/2014/main" id="{5A60DC91-9A32-4029-897E-9EF86DF948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2" name="WordArt 63">
          <a:extLst>
            <a:ext uri="{FF2B5EF4-FFF2-40B4-BE49-F238E27FC236}">
              <a16:creationId xmlns:a16="http://schemas.microsoft.com/office/drawing/2014/main" id="{C5309107-289C-480A-955F-E965CF84DA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3" name="WordArt 66">
          <a:extLst>
            <a:ext uri="{FF2B5EF4-FFF2-40B4-BE49-F238E27FC236}">
              <a16:creationId xmlns:a16="http://schemas.microsoft.com/office/drawing/2014/main" id="{C85F827D-D128-4562-B31E-8D3044E5E6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4" name="WordArt 52">
          <a:extLst>
            <a:ext uri="{FF2B5EF4-FFF2-40B4-BE49-F238E27FC236}">
              <a16:creationId xmlns:a16="http://schemas.microsoft.com/office/drawing/2014/main" id="{AD3E86D9-49C5-46D4-93C1-C18FC0F574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5" name="WordArt 60">
          <a:extLst>
            <a:ext uri="{FF2B5EF4-FFF2-40B4-BE49-F238E27FC236}">
              <a16:creationId xmlns:a16="http://schemas.microsoft.com/office/drawing/2014/main" id="{C8C09C2C-97AD-490C-BBA2-2673501E50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6" name="WordArt 63">
          <a:extLst>
            <a:ext uri="{FF2B5EF4-FFF2-40B4-BE49-F238E27FC236}">
              <a16:creationId xmlns:a16="http://schemas.microsoft.com/office/drawing/2014/main" id="{EA14829E-4B27-4D44-ABC3-5417F6DC1C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7" name="WordArt 66">
          <a:extLst>
            <a:ext uri="{FF2B5EF4-FFF2-40B4-BE49-F238E27FC236}">
              <a16:creationId xmlns:a16="http://schemas.microsoft.com/office/drawing/2014/main" id="{B1939602-2D2A-408E-B2A0-FFFA0F5C8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8" name="WordArt 52">
          <a:extLst>
            <a:ext uri="{FF2B5EF4-FFF2-40B4-BE49-F238E27FC236}">
              <a16:creationId xmlns:a16="http://schemas.microsoft.com/office/drawing/2014/main" id="{39114816-5647-420D-823E-790F0FE1E9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39" name="WordArt 60">
          <a:extLst>
            <a:ext uri="{FF2B5EF4-FFF2-40B4-BE49-F238E27FC236}">
              <a16:creationId xmlns:a16="http://schemas.microsoft.com/office/drawing/2014/main" id="{AF5C77F0-7B84-42E1-8053-7C4ADCCF6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0" name="WordArt 63">
          <a:extLst>
            <a:ext uri="{FF2B5EF4-FFF2-40B4-BE49-F238E27FC236}">
              <a16:creationId xmlns:a16="http://schemas.microsoft.com/office/drawing/2014/main" id="{E502E9BB-6736-4241-B8F7-DA3BBE347C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1" name="WordArt 66">
          <a:extLst>
            <a:ext uri="{FF2B5EF4-FFF2-40B4-BE49-F238E27FC236}">
              <a16:creationId xmlns:a16="http://schemas.microsoft.com/office/drawing/2014/main" id="{71E09373-AD3C-4FC3-8F22-8BF55F5A0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2" name="WordArt 52">
          <a:extLst>
            <a:ext uri="{FF2B5EF4-FFF2-40B4-BE49-F238E27FC236}">
              <a16:creationId xmlns:a16="http://schemas.microsoft.com/office/drawing/2014/main" id="{8405F93B-55A6-4B87-91B6-38BAD3B37C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3" name="WordArt 60">
          <a:extLst>
            <a:ext uri="{FF2B5EF4-FFF2-40B4-BE49-F238E27FC236}">
              <a16:creationId xmlns:a16="http://schemas.microsoft.com/office/drawing/2014/main" id="{5F9BCE1B-52F3-495C-9013-62E96CE9D4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4" name="WordArt 63">
          <a:extLst>
            <a:ext uri="{FF2B5EF4-FFF2-40B4-BE49-F238E27FC236}">
              <a16:creationId xmlns:a16="http://schemas.microsoft.com/office/drawing/2014/main" id="{E30BD493-968F-45CB-9C26-24CEAF623A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5" name="WordArt 66">
          <a:extLst>
            <a:ext uri="{FF2B5EF4-FFF2-40B4-BE49-F238E27FC236}">
              <a16:creationId xmlns:a16="http://schemas.microsoft.com/office/drawing/2014/main" id="{08DB2988-C877-4B04-8CB5-07E63C9D56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6" name="WordArt 52">
          <a:extLst>
            <a:ext uri="{FF2B5EF4-FFF2-40B4-BE49-F238E27FC236}">
              <a16:creationId xmlns:a16="http://schemas.microsoft.com/office/drawing/2014/main" id="{344A425F-290A-4C82-8FE0-1348C9FA55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7" name="WordArt 60">
          <a:extLst>
            <a:ext uri="{FF2B5EF4-FFF2-40B4-BE49-F238E27FC236}">
              <a16:creationId xmlns:a16="http://schemas.microsoft.com/office/drawing/2014/main" id="{35A7A979-FF7F-4898-8CD7-64195B717E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8" name="WordArt 63">
          <a:extLst>
            <a:ext uri="{FF2B5EF4-FFF2-40B4-BE49-F238E27FC236}">
              <a16:creationId xmlns:a16="http://schemas.microsoft.com/office/drawing/2014/main" id="{19484CF7-ED29-4AB6-A1AE-0D71B9670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49" name="WordArt 66">
          <a:extLst>
            <a:ext uri="{FF2B5EF4-FFF2-40B4-BE49-F238E27FC236}">
              <a16:creationId xmlns:a16="http://schemas.microsoft.com/office/drawing/2014/main" id="{8DA1EE6F-93EB-4005-A3CD-877F76AD0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0" name="WordArt 52">
          <a:extLst>
            <a:ext uri="{FF2B5EF4-FFF2-40B4-BE49-F238E27FC236}">
              <a16:creationId xmlns:a16="http://schemas.microsoft.com/office/drawing/2014/main" id="{924A5E09-CD6C-4727-84DB-95E44A2BB6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1" name="WordArt 60">
          <a:extLst>
            <a:ext uri="{FF2B5EF4-FFF2-40B4-BE49-F238E27FC236}">
              <a16:creationId xmlns:a16="http://schemas.microsoft.com/office/drawing/2014/main" id="{D972A56B-405A-4CFB-BC70-39BAC39B49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2" name="WordArt 63">
          <a:extLst>
            <a:ext uri="{FF2B5EF4-FFF2-40B4-BE49-F238E27FC236}">
              <a16:creationId xmlns:a16="http://schemas.microsoft.com/office/drawing/2014/main" id="{098E2C9B-6E79-4F1E-8707-5EA8AE52F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3" name="WordArt 66">
          <a:extLst>
            <a:ext uri="{FF2B5EF4-FFF2-40B4-BE49-F238E27FC236}">
              <a16:creationId xmlns:a16="http://schemas.microsoft.com/office/drawing/2014/main" id="{BBF15721-F3FF-4490-BC27-93536B9F91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4" name="WordArt 52">
          <a:extLst>
            <a:ext uri="{FF2B5EF4-FFF2-40B4-BE49-F238E27FC236}">
              <a16:creationId xmlns:a16="http://schemas.microsoft.com/office/drawing/2014/main" id="{55AD8ACB-B304-48BF-99FC-C2D7CB5FAA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5" name="WordArt 60">
          <a:extLst>
            <a:ext uri="{FF2B5EF4-FFF2-40B4-BE49-F238E27FC236}">
              <a16:creationId xmlns:a16="http://schemas.microsoft.com/office/drawing/2014/main" id="{F236B978-AD11-47D0-8BEF-5F1F6D1F61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6" name="WordArt 63">
          <a:extLst>
            <a:ext uri="{FF2B5EF4-FFF2-40B4-BE49-F238E27FC236}">
              <a16:creationId xmlns:a16="http://schemas.microsoft.com/office/drawing/2014/main" id="{B5E646DF-AC27-499E-AB48-981B5E12D1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7" name="WordArt 66">
          <a:extLst>
            <a:ext uri="{FF2B5EF4-FFF2-40B4-BE49-F238E27FC236}">
              <a16:creationId xmlns:a16="http://schemas.microsoft.com/office/drawing/2014/main" id="{6A6AC5DE-D720-4236-BCFD-401E3EEFC2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8" name="WordArt 52">
          <a:extLst>
            <a:ext uri="{FF2B5EF4-FFF2-40B4-BE49-F238E27FC236}">
              <a16:creationId xmlns:a16="http://schemas.microsoft.com/office/drawing/2014/main" id="{8FB00824-C019-4EF8-A3B9-EFDCFE6AAD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59" name="WordArt 60">
          <a:extLst>
            <a:ext uri="{FF2B5EF4-FFF2-40B4-BE49-F238E27FC236}">
              <a16:creationId xmlns:a16="http://schemas.microsoft.com/office/drawing/2014/main" id="{84AD1BEE-F9F4-4795-B1C6-FE158243A4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0" name="WordArt 63">
          <a:extLst>
            <a:ext uri="{FF2B5EF4-FFF2-40B4-BE49-F238E27FC236}">
              <a16:creationId xmlns:a16="http://schemas.microsoft.com/office/drawing/2014/main" id="{5573AAE9-24F2-49AA-BB9A-6389E09A8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1" name="WordArt 66">
          <a:extLst>
            <a:ext uri="{FF2B5EF4-FFF2-40B4-BE49-F238E27FC236}">
              <a16:creationId xmlns:a16="http://schemas.microsoft.com/office/drawing/2014/main" id="{63768525-4C9D-415B-B168-85724F3069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2" name="WordArt 52">
          <a:extLst>
            <a:ext uri="{FF2B5EF4-FFF2-40B4-BE49-F238E27FC236}">
              <a16:creationId xmlns:a16="http://schemas.microsoft.com/office/drawing/2014/main" id="{FF9435D1-D81F-4D9A-9321-1E52AC8871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3" name="WordArt 60">
          <a:extLst>
            <a:ext uri="{FF2B5EF4-FFF2-40B4-BE49-F238E27FC236}">
              <a16:creationId xmlns:a16="http://schemas.microsoft.com/office/drawing/2014/main" id="{768D1A1F-4ABE-4708-AB3C-C0915DBF7B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4" name="WordArt 63">
          <a:extLst>
            <a:ext uri="{FF2B5EF4-FFF2-40B4-BE49-F238E27FC236}">
              <a16:creationId xmlns:a16="http://schemas.microsoft.com/office/drawing/2014/main" id="{94A6AFD6-CCAA-4CBC-BBE1-A2305A5EF7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5" name="WordArt 66">
          <a:extLst>
            <a:ext uri="{FF2B5EF4-FFF2-40B4-BE49-F238E27FC236}">
              <a16:creationId xmlns:a16="http://schemas.microsoft.com/office/drawing/2014/main" id="{85B7CA41-7144-4008-BB1B-B9AE5FC72E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6" name="WordArt 52">
          <a:extLst>
            <a:ext uri="{FF2B5EF4-FFF2-40B4-BE49-F238E27FC236}">
              <a16:creationId xmlns:a16="http://schemas.microsoft.com/office/drawing/2014/main" id="{2D34465E-689B-4681-B0F2-2B823F779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7" name="WordArt 60">
          <a:extLst>
            <a:ext uri="{FF2B5EF4-FFF2-40B4-BE49-F238E27FC236}">
              <a16:creationId xmlns:a16="http://schemas.microsoft.com/office/drawing/2014/main" id="{558C58D9-3B60-479A-B873-2A71B6D719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8" name="WordArt 63">
          <a:extLst>
            <a:ext uri="{FF2B5EF4-FFF2-40B4-BE49-F238E27FC236}">
              <a16:creationId xmlns:a16="http://schemas.microsoft.com/office/drawing/2014/main" id="{684AB0DA-BD0F-4792-9C08-E6C80C508E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69" name="WordArt 66">
          <a:extLst>
            <a:ext uri="{FF2B5EF4-FFF2-40B4-BE49-F238E27FC236}">
              <a16:creationId xmlns:a16="http://schemas.microsoft.com/office/drawing/2014/main" id="{71337E7A-7740-4FA3-9CA2-633906CA0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0" name="WordArt 52">
          <a:extLst>
            <a:ext uri="{FF2B5EF4-FFF2-40B4-BE49-F238E27FC236}">
              <a16:creationId xmlns:a16="http://schemas.microsoft.com/office/drawing/2014/main" id="{3BB32D67-8116-42E0-BAC0-0342187D7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1" name="WordArt 60">
          <a:extLst>
            <a:ext uri="{FF2B5EF4-FFF2-40B4-BE49-F238E27FC236}">
              <a16:creationId xmlns:a16="http://schemas.microsoft.com/office/drawing/2014/main" id="{C95CB45C-97E7-462E-8E33-46E250A5EF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2" name="WordArt 63">
          <a:extLst>
            <a:ext uri="{FF2B5EF4-FFF2-40B4-BE49-F238E27FC236}">
              <a16:creationId xmlns:a16="http://schemas.microsoft.com/office/drawing/2014/main" id="{EC28311F-42FA-4882-A13A-2EBFD8507A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3" name="WordArt 66">
          <a:extLst>
            <a:ext uri="{FF2B5EF4-FFF2-40B4-BE49-F238E27FC236}">
              <a16:creationId xmlns:a16="http://schemas.microsoft.com/office/drawing/2014/main" id="{469C9E00-103A-4F81-B280-D7292CAA6A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4" name="WordArt 52">
          <a:extLst>
            <a:ext uri="{FF2B5EF4-FFF2-40B4-BE49-F238E27FC236}">
              <a16:creationId xmlns:a16="http://schemas.microsoft.com/office/drawing/2014/main" id="{9AEB222C-451A-46DA-8C79-7F728B0510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5" name="WordArt 60">
          <a:extLst>
            <a:ext uri="{FF2B5EF4-FFF2-40B4-BE49-F238E27FC236}">
              <a16:creationId xmlns:a16="http://schemas.microsoft.com/office/drawing/2014/main" id="{8F75FB43-6D0E-47FF-B144-4E42D7C3DB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6" name="WordArt 63">
          <a:extLst>
            <a:ext uri="{FF2B5EF4-FFF2-40B4-BE49-F238E27FC236}">
              <a16:creationId xmlns:a16="http://schemas.microsoft.com/office/drawing/2014/main" id="{BDB310F8-98C1-41B0-B39D-BC47AEA6E8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7" name="WordArt 66">
          <a:extLst>
            <a:ext uri="{FF2B5EF4-FFF2-40B4-BE49-F238E27FC236}">
              <a16:creationId xmlns:a16="http://schemas.microsoft.com/office/drawing/2014/main" id="{C46F206D-516D-445C-B5ED-3C8CD06ED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8" name="WordArt 52">
          <a:extLst>
            <a:ext uri="{FF2B5EF4-FFF2-40B4-BE49-F238E27FC236}">
              <a16:creationId xmlns:a16="http://schemas.microsoft.com/office/drawing/2014/main" id="{EF54821E-A39D-4ED0-8C9B-51CA6C225D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79" name="WordArt 60">
          <a:extLst>
            <a:ext uri="{FF2B5EF4-FFF2-40B4-BE49-F238E27FC236}">
              <a16:creationId xmlns:a16="http://schemas.microsoft.com/office/drawing/2014/main" id="{B7F7B784-7A57-4639-9A5B-0A0F9260AB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0" name="WordArt 63">
          <a:extLst>
            <a:ext uri="{FF2B5EF4-FFF2-40B4-BE49-F238E27FC236}">
              <a16:creationId xmlns:a16="http://schemas.microsoft.com/office/drawing/2014/main" id="{2ECFC343-86C9-424E-8473-E34306709F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1" name="WordArt 66">
          <a:extLst>
            <a:ext uri="{FF2B5EF4-FFF2-40B4-BE49-F238E27FC236}">
              <a16:creationId xmlns:a16="http://schemas.microsoft.com/office/drawing/2014/main" id="{FB945F47-D821-4301-9E43-3067FB16B2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2" name="WordArt 52">
          <a:extLst>
            <a:ext uri="{FF2B5EF4-FFF2-40B4-BE49-F238E27FC236}">
              <a16:creationId xmlns:a16="http://schemas.microsoft.com/office/drawing/2014/main" id="{E5F660D5-FAFC-49CB-8357-C5A48DEC67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3" name="WordArt 60">
          <a:extLst>
            <a:ext uri="{FF2B5EF4-FFF2-40B4-BE49-F238E27FC236}">
              <a16:creationId xmlns:a16="http://schemas.microsoft.com/office/drawing/2014/main" id="{725C567B-F060-4057-8EC0-5436D2F566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4" name="WordArt 63">
          <a:extLst>
            <a:ext uri="{FF2B5EF4-FFF2-40B4-BE49-F238E27FC236}">
              <a16:creationId xmlns:a16="http://schemas.microsoft.com/office/drawing/2014/main" id="{2469A707-E5C5-44A2-A213-A2A1E3845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5" name="WordArt 66">
          <a:extLst>
            <a:ext uri="{FF2B5EF4-FFF2-40B4-BE49-F238E27FC236}">
              <a16:creationId xmlns:a16="http://schemas.microsoft.com/office/drawing/2014/main" id="{DD75788D-E152-4A9D-8E6D-46AB72063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6" name="WordArt 52">
          <a:extLst>
            <a:ext uri="{FF2B5EF4-FFF2-40B4-BE49-F238E27FC236}">
              <a16:creationId xmlns:a16="http://schemas.microsoft.com/office/drawing/2014/main" id="{C6A63996-424D-4D09-88A5-EA83F5E16A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7" name="WordArt 60">
          <a:extLst>
            <a:ext uri="{FF2B5EF4-FFF2-40B4-BE49-F238E27FC236}">
              <a16:creationId xmlns:a16="http://schemas.microsoft.com/office/drawing/2014/main" id="{6D05C47D-E88E-4C60-8881-15CBA5F848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8" name="WordArt 63">
          <a:extLst>
            <a:ext uri="{FF2B5EF4-FFF2-40B4-BE49-F238E27FC236}">
              <a16:creationId xmlns:a16="http://schemas.microsoft.com/office/drawing/2014/main" id="{10882E20-1725-4779-981B-0238D740B1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89" name="WordArt 66">
          <a:extLst>
            <a:ext uri="{FF2B5EF4-FFF2-40B4-BE49-F238E27FC236}">
              <a16:creationId xmlns:a16="http://schemas.microsoft.com/office/drawing/2014/main" id="{9D335385-2054-48CC-BEE3-DA99DF8B0D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0" name="WordArt 52">
          <a:extLst>
            <a:ext uri="{FF2B5EF4-FFF2-40B4-BE49-F238E27FC236}">
              <a16:creationId xmlns:a16="http://schemas.microsoft.com/office/drawing/2014/main" id="{E1A298BA-497C-463D-A98A-55A9500EC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1" name="WordArt 60">
          <a:extLst>
            <a:ext uri="{FF2B5EF4-FFF2-40B4-BE49-F238E27FC236}">
              <a16:creationId xmlns:a16="http://schemas.microsoft.com/office/drawing/2014/main" id="{F6E127EF-0DAC-43BF-81FB-53D58BB2C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2" name="WordArt 63">
          <a:extLst>
            <a:ext uri="{FF2B5EF4-FFF2-40B4-BE49-F238E27FC236}">
              <a16:creationId xmlns:a16="http://schemas.microsoft.com/office/drawing/2014/main" id="{51D9A0D4-20DD-4EEF-ACB8-2A0B36016E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3" name="WordArt 66">
          <a:extLst>
            <a:ext uri="{FF2B5EF4-FFF2-40B4-BE49-F238E27FC236}">
              <a16:creationId xmlns:a16="http://schemas.microsoft.com/office/drawing/2014/main" id="{E4E3B978-D9EC-4BFD-BF10-55F53D66CB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4" name="WordArt 52">
          <a:extLst>
            <a:ext uri="{FF2B5EF4-FFF2-40B4-BE49-F238E27FC236}">
              <a16:creationId xmlns:a16="http://schemas.microsoft.com/office/drawing/2014/main" id="{A4635089-3BCF-46B2-9C2C-1BEF47458F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5" name="WordArt 60">
          <a:extLst>
            <a:ext uri="{FF2B5EF4-FFF2-40B4-BE49-F238E27FC236}">
              <a16:creationId xmlns:a16="http://schemas.microsoft.com/office/drawing/2014/main" id="{138500C8-F3CB-42AE-9A58-0EAC031C0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6" name="WordArt 63">
          <a:extLst>
            <a:ext uri="{FF2B5EF4-FFF2-40B4-BE49-F238E27FC236}">
              <a16:creationId xmlns:a16="http://schemas.microsoft.com/office/drawing/2014/main" id="{D393DD34-05D5-4509-AFF9-257DF4CC98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7" name="WordArt 66">
          <a:extLst>
            <a:ext uri="{FF2B5EF4-FFF2-40B4-BE49-F238E27FC236}">
              <a16:creationId xmlns:a16="http://schemas.microsoft.com/office/drawing/2014/main" id="{E014E0DE-BEC8-4F7E-8A21-814DB50F2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8" name="WordArt 52">
          <a:extLst>
            <a:ext uri="{FF2B5EF4-FFF2-40B4-BE49-F238E27FC236}">
              <a16:creationId xmlns:a16="http://schemas.microsoft.com/office/drawing/2014/main" id="{AAF0D1C8-3ED7-431F-9613-EC29CBB6FA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2999" name="WordArt 60">
          <a:extLst>
            <a:ext uri="{FF2B5EF4-FFF2-40B4-BE49-F238E27FC236}">
              <a16:creationId xmlns:a16="http://schemas.microsoft.com/office/drawing/2014/main" id="{C801E246-8B3F-47EB-9B79-152F54CC8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0" name="WordArt 63">
          <a:extLst>
            <a:ext uri="{FF2B5EF4-FFF2-40B4-BE49-F238E27FC236}">
              <a16:creationId xmlns:a16="http://schemas.microsoft.com/office/drawing/2014/main" id="{B6FB53A6-DCDB-4190-B332-63070E8C75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1" name="WordArt 66">
          <a:extLst>
            <a:ext uri="{FF2B5EF4-FFF2-40B4-BE49-F238E27FC236}">
              <a16:creationId xmlns:a16="http://schemas.microsoft.com/office/drawing/2014/main" id="{CE7FEECA-6A49-4ED0-A561-5E8A19ABF4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2" name="WordArt 52">
          <a:extLst>
            <a:ext uri="{FF2B5EF4-FFF2-40B4-BE49-F238E27FC236}">
              <a16:creationId xmlns:a16="http://schemas.microsoft.com/office/drawing/2014/main" id="{055D16F3-2D71-4019-8A27-8CECE7C04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3" name="WordArt 60">
          <a:extLst>
            <a:ext uri="{FF2B5EF4-FFF2-40B4-BE49-F238E27FC236}">
              <a16:creationId xmlns:a16="http://schemas.microsoft.com/office/drawing/2014/main" id="{A2E21B40-ECF6-40CB-B3FC-6EF96C4038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4" name="WordArt 63">
          <a:extLst>
            <a:ext uri="{FF2B5EF4-FFF2-40B4-BE49-F238E27FC236}">
              <a16:creationId xmlns:a16="http://schemas.microsoft.com/office/drawing/2014/main" id="{96E5F027-933A-4B78-96EB-9DD5FDCE3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5" name="WordArt 66">
          <a:extLst>
            <a:ext uri="{FF2B5EF4-FFF2-40B4-BE49-F238E27FC236}">
              <a16:creationId xmlns:a16="http://schemas.microsoft.com/office/drawing/2014/main" id="{8BFAEE18-D155-4BBE-B07D-0FBBC3404A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6" name="WordArt 52">
          <a:extLst>
            <a:ext uri="{FF2B5EF4-FFF2-40B4-BE49-F238E27FC236}">
              <a16:creationId xmlns:a16="http://schemas.microsoft.com/office/drawing/2014/main" id="{D612B81D-392A-4CB5-A3A3-8A7232EB88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7" name="WordArt 60">
          <a:extLst>
            <a:ext uri="{FF2B5EF4-FFF2-40B4-BE49-F238E27FC236}">
              <a16:creationId xmlns:a16="http://schemas.microsoft.com/office/drawing/2014/main" id="{1DAC688D-61B6-4F40-B812-266425312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8" name="WordArt 63">
          <a:extLst>
            <a:ext uri="{FF2B5EF4-FFF2-40B4-BE49-F238E27FC236}">
              <a16:creationId xmlns:a16="http://schemas.microsoft.com/office/drawing/2014/main" id="{B3995760-17E1-4CCE-85CB-E795A93B41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09" name="WordArt 66">
          <a:extLst>
            <a:ext uri="{FF2B5EF4-FFF2-40B4-BE49-F238E27FC236}">
              <a16:creationId xmlns:a16="http://schemas.microsoft.com/office/drawing/2014/main" id="{2A89593D-2394-4989-A90F-1437566C77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0" name="WordArt 52">
          <a:extLst>
            <a:ext uri="{FF2B5EF4-FFF2-40B4-BE49-F238E27FC236}">
              <a16:creationId xmlns:a16="http://schemas.microsoft.com/office/drawing/2014/main" id="{890639CE-5A9A-4321-BB56-83C8B8C651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1" name="WordArt 60">
          <a:extLst>
            <a:ext uri="{FF2B5EF4-FFF2-40B4-BE49-F238E27FC236}">
              <a16:creationId xmlns:a16="http://schemas.microsoft.com/office/drawing/2014/main" id="{FD5DF99B-1AF0-4846-A923-A13FC24AE5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2" name="WordArt 63">
          <a:extLst>
            <a:ext uri="{FF2B5EF4-FFF2-40B4-BE49-F238E27FC236}">
              <a16:creationId xmlns:a16="http://schemas.microsoft.com/office/drawing/2014/main" id="{F9BDD042-A4CF-48E5-BF81-E601BEB4F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3" name="WordArt 66">
          <a:extLst>
            <a:ext uri="{FF2B5EF4-FFF2-40B4-BE49-F238E27FC236}">
              <a16:creationId xmlns:a16="http://schemas.microsoft.com/office/drawing/2014/main" id="{6EAADA86-4AF8-45FC-95D7-B521B99CB4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4" name="WordArt 52">
          <a:extLst>
            <a:ext uri="{FF2B5EF4-FFF2-40B4-BE49-F238E27FC236}">
              <a16:creationId xmlns:a16="http://schemas.microsoft.com/office/drawing/2014/main" id="{5BEF384D-F224-4413-8478-28D5A9906B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5" name="WordArt 60">
          <a:extLst>
            <a:ext uri="{FF2B5EF4-FFF2-40B4-BE49-F238E27FC236}">
              <a16:creationId xmlns:a16="http://schemas.microsoft.com/office/drawing/2014/main" id="{C1068392-AD22-4444-900C-EB9A74B4BE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6" name="WordArt 63">
          <a:extLst>
            <a:ext uri="{FF2B5EF4-FFF2-40B4-BE49-F238E27FC236}">
              <a16:creationId xmlns:a16="http://schemas.microsoft.com/office/drawing/2014/main" id="{921C301A-0BB3-4C17-A499-2064AA292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7" name="WordArt 66">
          <a:extLst>
            <a:ext uri="{FF2B5EF4-FFF2-40B4-BE49-F238E27FC236}">
              <a16:creationId xmlns:a16="http://schemas.microsoft.com/office/drawing/2014/main" id="{3AA15B91-F498-4F29-8C3C-4A52BC1B3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8" name="WordArt 52">
          <a:extLst>
            <a:ext uri="{FF2B5EF4-FFF2-40B4-BE49-F238E27FC236}">
              <a16:creationId xmlns:a16="http://schemas.microsoft.com/office/drawing/2014/main" id="{3AC45CD4-7C5A-4BEC-8BAA-FE3ECE0382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19" name="WordArt 60">
          <a:extLst>
            <a:ext uri="{FF2B5EF4-FFF2-40B4-BE49-F238E27FC236}">
              <a16:creationId xmlns:a16="http://schemas.microsoft.com/office/drawing/2014/main" id="{2B76DF63-FD49-4437-8ADF-6222E929F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0" name="WordArt 63">
          <a:extLst>
            <a:ext uri="{FF2B5EF4-FFF2-40B4-BE49-F238E27FC236}">
              <a16:creationId xmlns:a16="http://schemas.microsoft.com/office/drawing/2014/main" id="{972EC91A-78DC-4249-8213-9AE150F361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1" name="WordArt 66">
          <a:extLst>
            <a:ext uri="{FF2B5EF4-FFF2-40B4-BE49-F238E27FC236}">
              <a16:creationId xmlns:a16="http://schemas.microsoft.com/office/drawing/2014/main" id="{119A2111-B333-42B6-987E-B78EF2AD7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2" name="WordArt 52">
          <a:extLst>
            <a:ext uri="{FF2B5EF4-FFF2-40B4-BE49-F238E27FC236}">
              <a16:creationId xmlns:a16="http://schemas.microsoft.com/office/drawing/2014/main" id="{CE927573-F9A2-405F-ABB6-B3113D558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3" name="WordArt 60">
          <a:extLst>
            <a:ext uri="{FF2B5EF4-FFF2-40B4-BE49-F238E27FC236}">
              <a16:creationId xmlns:a16="http://schemas.microsoft.com/office/drawing/2014/main" id="{51A3A466-634E-4EAD-80F5-51DBA17A83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4" name="WordArt 63">
          <a:extLst>
            <a:ext uri="{FF2B5EF4-FFF2-40B4-BE49-F238E27FC236}">
              <a16:creationId xmlns:a16="http://schemas.microsoft.com/office/drawing/2014/main" id="{73957E89-CAC7-41F1-988A-794C8CB8E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5" name="WordArt 66">
          <a:extLst>
            <a:ext uri="{FF2B5EF4-FFF2-40B4-BE49-F238E27FC236}">
              <a16:creationId xmlns:a16="http://schemas.microsoft.com/office/drawing/2014/main" id="{8802270F-DE9F-420F-BD7B-3D1DF24BD0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6" name="WordArt 52">
          <a:extLst>
            <a:ext uri="{FF2B5EF4-FFF2-40B4-BE49-F238E27FC236}">
              <a16:creationId xmlns:a16="http://schemas.microsoft.com/office/drawing/2014/main" id="{5EC17BDD-CE02-4C29-B26C-7A83FD584F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7" name="WordArt 60">
          <a:extLst>
            <a:ext uri="{FF2B5EF4-FFF2-40B4-BE49-F238E27FC236}">
              <a16:creationId xmlns:a16="http://schemas.microsoft.com/office/drawing/2014/main" id="{339E6EE1-9B7E-4109-A3F4-4B8D4152B2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8" name="WordArt 63">
          <a:extLst>
            <a:ext uri="{FF2B5EF4-FFF2-40B4-BE49-F238E27FC236}">
              <a16:creationId xmlns:a16="http://schemas.microsoft.com/office/drawing/2014/main" id="{696AFCB5-9102-4042-9E32-C94B562C61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29" name="WordArt 66">
          <a:extLst>
            <a:ext uri="{FF2B5EF4-FFF2-40B4-BE49-F238E27FC236}">
              <a16:creationId xmlns:a16="http://schemas.microsoft.com/office/drawing/2014/main" id="{97B8EB8D-B00D-4F7C-B7BA-7FB6D1FC84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0" name="WordArt 52">
          <a:extLst>
            <a:ext uri="{FF2B5EF4-FFF2-40B4-BE49-F238E27FC236}">
              <a16:creationId xmlns:a16="http://schemas.microsoft.com/office/drawing/2014/main" id="{F0E4360F-AD62-47F0-BF17-E4113795C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1" name="WordArt 60">
          <a:extLst>
            <a:ext uri="{FF2B5EF4-FFF2-40B4-BE49-F238E27FC236}">
              <a16:creationId xmlns:a16="http://schemas.microsoft.com/office/drawing/2014/main" id="{DF082CBC-8E89-4E22-A936-9340868CE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2" name="WordArt 63">
          <a:extLst>
            <a:ext uri="{FF2B5EF4-FFF2-40B4-BE49-F238E27FC236}">
              <a16:creationId xmlns:a16="http://schemas.microsoft.com/office/drawing/2014/main" id="{70F92F57-A724-4588-AEBA-300294467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3" name="WordArt 66">
          <a:extLst>
            <a:ext uri="{FF2B5EF4-FFF2-40B4-BE49-F238E27FC236}">
              <a16:creationId xmlns:a16="http://schemas.microsoft.com/office/drawing/2014/main" id="{E839ADC2-9B82-487D-9FC1-5C3421115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4" name="WordArt 52">
          <a:extLst>
            <a:ext uri="{FF2B5EF4-FFF2-40B4-BE49-F238E27FC236}">
              <a16:creationId xmlns:a16="http://schemas.microsoft.com/office/drawing/2014/main" id="{BDDCA387-281D-4FC9-AFDC-3DC4F1FFE8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5" name="WordArt 60">
          <a:extLst>
            <a:ext uri="{FF2B5EF4-FFF2-40B4-BE49-F238E27FC236}">
              <a16:creationId xmlns:a16="http://schemas.microsoft.com/office/drawing/2014/main" id="{85AA64B5-67FD-4F2C-8603-CF1DC84951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6" name="WordArt 63">
          <a:extLst>
            <a:ext uri="{FF2B5EF4-FFF2-40B4-BE49-F238E27FC236}">
              <a16:creationId xmlns:a16="http://schemas.microsoft.com/office/drawing/2014/main" id="{37F31C36-D7B7-4A84-BE2C-F2E1B4377A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7" name="WordArt 66">
          <a:extLst>
            <a:ext uri="{FF2B5EF4-FFF2-40B4-BE49-F238E27FC236}">
              <a16:creationId xmlns:a16="http://schemas.microsoft.com/office/drawing/2014/main" id="{6B4F47E8-5B0F-479B-BEFA-8C6A075D9E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8" name="WordArt 52">
          <a:extLst>
            <a:ext uri="{FF2B5EF4-FFF2-40B4-BE49-F238E27FC236}">
              <a16:creationId xmlns:a16="http://schemas.microsoft.com/office/drawing/2014/main" id="{CA413D92-A99C-4F24-93B1-3B60E2B3F2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39" name="WordArt 60">
          <a:extLst>
            <a:ext uri="{FF2B5EF4-FFF2-40B4-BE49-F238E27FC236}">
              <a16:creationId xmlns:a16="http://schemas.microsoft.com/office/drawing/2014/main" id="{C23A6559-C307-4949-84D3-AB6D69925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0" name="WordArt 63">
          <a:extLst>
            <a:ext uri="{FF2B5EF4-FFF2-40B4-BE49-F238E27FC236}">
              <a16:creationId xmlns:a16="http://schemas.microsoft.com/office/drawing/2014/main" id="{988F9961-8E38-47E4-894C-82AF3F2773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1" name="WordArt 66">
          <a:extLst>
            <a:ext uri="{FF2B5EF4-FFF2-40B4-BE49-F238E27FC236}">
              <a16:creationId xmlns:a16="http://schemas.microsoft.com/office/drawing/2014/main" id="{216A8880-B61B-4F7C-BD86-4E32CD31C3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2" name="WordArt 52">
          <a:extLst>
            <a:ext uri="{FF2B5EF4-FFF2-40B4-BE49-F238E27FC236}">
              <a16:creationId xmlns:a16="http://schemas.microsoft.com/office/drawing/2014/main" id="{A96CBB60-7AD8-41AE-906B-9266EE7B62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3" name="WordArt 60">
          <a:extLst>
            <a:ext uri="{FF2B5EF4-FFF2-40B4-BE49-F238E27FC236}">
              <a16:creationId xmlns:a16="http://schemas.microsoft.com/office/drawing/2014/main" id="{79063A7F-5BE5-4283-9BD3-2E60F78F28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4" name="WordArt 63">
          <a:extLst>
            <a:ext uri="{FF2B5EF4-FFF2-40B4-BE49-F238E27FC236}">
              <a16:creationId xmlns:a16="http://schemas.microsoft.com/office/drawing/2014/main" id="{BD3FED12-4E1B-4009-848F-3A8E92052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5" name="WordArt 66">
          <a:extLst>
            <a:ext uri="{FF2B5EF4-FFF2-40B4-BE49-F238E27FC236}">
              <a16:creationId xmlns:a16="http://schemas.microsoft.com/office/drawing/2014/main" id="{0EE81C91-F23D-4188-9F5D-BAD474CE23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6" name="WordArt 52">
          <a:extLst>
            <a:ext uri="{FF2B5EF4-FFF2-40B4-BE49-F238E27FC236}">
              <a16:creationId xmlns:a16="http://schemas.microsoft.com/office/drawing/2014/main" id="{3AE58A99-8BA0-4CA4-8C49-E008E5338C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7" name="WordArt 60">
          <a:extLst>
            <a:ext uri="{FF2B5EF4-FFF2-40B4-BE49-F238E27FC236}">
              <a16:creationId xmlns:a16="http://schemas.microsoft.com/office/drawing/2014/main" id="{64350427-BC9C-43B8-ACB5-91A9874E4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8" name="WordArt 63">
          <a:extLst>
            <a:ext uri="{FF2B5EF4-FFF2-40B4-BE49-F238E27FC236}">
              <a16:creationId xmlns:a16="http://schemas.microsoft.com/office/drawing/2014/main" id="{B806AF55-9153-4E58-91E7-F70DE9DAF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49" name="WordArt 66">
          <a:extLst>
            <a:ext uri="{FF2B5EF4-FFF2-40B4-BE49-F238E27FC236}">
              <a16:creationId xmlns:a16="http://schemas.microsoft.com/office/drawing/2014/main" id="{697F52E3-0057-4332-94F6-92FD1B496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0" name="WordArt 52">
          <a:extLst>
            <a:ext uri="{FF2B5EF4-FFF2-40B4-BE49-F238E27FC236}">
              <a16:creationId xmlns:a16="http://schemas.microsoft.com/office/drawing/2014/main" id="{0C1C53F8-38AC-496A-8F6C-9319FF51AF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1" name="WordArt 60">
          <a:extLst>
            <a:ext uri="{FF2B5EF4-FFF2-40B4-BE49-F238E27FC236}">
              <a16:creationId xmlns:a16="http://schemas.microsoft.com/office/drawing/2014/main" id="{1B460A1F-5F4D-4FB7-A185-2A15FCDA77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2" name="WordArt 63">
          <a:extLst>
            <a:ext uri="{FF2B5EF4-FFF2-40B4-BE49-F238E27FC236}">
              <a16:creationId xmlns:a16="http://schemas.microsoft.com/office/drawing/2014/main" id="{36956875-BF79-4D5E-976A-BBBA1B94A1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3" name="WordArt 66">
          <a:extLst>
            <a:ext uri="{FF2B5EF4-FFF2-40B4-BE49-F238E27FC236}">
              <a16:creationId xmlns:a16="http://schemas.microsoft.com/office/drawing/2014/main" id="{244E4AD5-6710-4277-B7C1-ADB8BF315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4" name="WordArt 52">
          <a:extLst>
            <a:ext uri="{FF2B5EF4-FFF2-40B4-BE49-F238E27FC236}">
              <a16:creationId xmlns:a16="http://schemas.microsoft.com/office/drawing/2014/main" id="{A183BF2F-8C65-43AB-A031-DEB79E0F52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5" name="WordArt 60">
          <a:extLst>
            <a:ext uri="{FF2B5EF4-FFF2-40B4-BE49-F238E27FC236}">
              <a16:creationId xmlns:a16="http://schemas.microsoft.com/office/drawing/2014/main" id="{78810534-B764-41C5-B192-819BA1C835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6" name="WordArt 63">
          <a:extLst>
            <a:ext uri="{FF2B5EF4-FFF2-40B4-BE49-F238E27FC236}">
              <a16:creationId xmlns:a16="http://schemas.microsoft.com/office/drawing/2014/main" id="{DDC1E4AB-BCEE-408D-A0F6-497ECFE482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7" name="WordArt 66">
          <a:extLst>
            <a:ext uri="{FF2B5EF4-FFF2-40B4-BE49-F238E27FC236}">
              <a16:creationId xmlns:a16="http://schemas.microsoft.com/office/drawing/2014/main" id="{69D58833-8929-4A83-95D9-36EF851BCA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8" name="WordArt 52">
          <a:extLst>
            <a:ext uri="{FF2B5EF4-FFF2-40B4-BE49-F238E27FC236}">
              <a16:creationId xmlns:a16="http://schemas.microsoft.com/office/drawing/2014/main" id="{7A1F22CB-AD5D-4B00-A928-1DD6A8A3D2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59" name="WordArt 60">
          <a:extLst>
            <a:ext uri="{FF2B5EF4-FFF2-40B4-BE49-F238E27FC236}">
              <a16:creationId xmlns:a16="http://schemas.microsoft.com/office/drawing/2014/main" id="{099B6DD3-FAA2-4170-B667-6E6C5D5FB0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0" name="WordArt 63">
          <a:extLst>
            <a:ext uri="{FF2B5EF4-FFF2-40B4-BE49-F238E27FC236}">
              <a16:creationId xmlns:a16="http://schemas.microsoft.com/office/drawing/2014/main" id="{4AD61DC1-B669-4AAB-BC40-9D2B501639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1" name="WordArt 66">
          <a:extLst>
            <a:ext uri="{FF2B5EF4-FFF2-40B4-BE49-F238E27FC236}">
              <a16:creationId xmlns:a16="http://schemas.microsoft.com/office/drawing/2014/main" id="{CDFD2831-5EFA-46D6-A906-569370A02B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2" name="WordArt 52">
          <a:extLst>
            <a:ext uri="{FF2B5EF4-FFF2-40B4-BE49-F238E27FC236}">
              <a16:creationId xmlns:a16="http://schemas.microsoft.com/office/drawing/2014/main" id="{17C7183D-20F3-4FFD-A680-DDCD1BC0BB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3" name="WordArt 60">
          <a:extLst>
            <a:ext uri="{FF2B5EF4-FFF2-40B4-BE49-F238E27FC236}">
              <a16:creationId xmlns:a16="http://schemas.microsoft.com/office/drawing/2014/main" id="{1F89D92C-3B43-4E74-9179-1D8865032A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4" name="WordArt 63">
          <a:extLst>
            <a:ext uri="{FF2B5EF4-FFF2-40B4-BE49-F238E27FC236}">
              <a16:creationId xmlns:a16="http://schemas.microsoft.com/office/drawing/2014/main" id="{6E3ED1F4-52FF-47C9-8EAE-A258623476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5" name="WordArt 66">
          <a:extLst>
            <a:ext uri="{FF2B5EF4-FFF2-40B4-BE49-F238E27FC236}">
              <a16:creationId xmlns:a16="http://schemas.microsoft.com/office/drawing/2014/main" id="{40074D17-C5C2-40EF-90A0-1A914ABBF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6" name="WordArt 52">
          <a:extLst>
            <a:ext uri="{FF2B5EF4-FFF2-40B4-BE49-F238E27FC236}">
              <a16:creationId xmlns:a16="http://schemas.microsoft.com/office/drawing/2014/main" id="{C2A1525B-172D-478C-905D-14882C80EC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7" name="WordArt 60">
          <a:extLst>
            <a:ext uri="{FF2B5EF4-FFF2-40B4-BE49-F238E27FC236}">
              <a16:creationId xmlns:a16="http://schemas.microsoft.com/office/drawing/2014/main" id="{9D9CBC02-0BF9-4382-A14A-4C16370BAE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8" name="WordArt 63">
          <a:extLst>
            <a:ext uri="{FF2B5EF4-FFF2-40B4-BE49-F238E27FC236}">
              <a16:creationId xmlns:a16="http://schemas.microsoft.com/office/drawing/2014/main" id="{F0A36DAC-6251-4DC0-82CD-FFECEA6BD3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69" name="WordArt 66">
          <a:extLst>
            <a:ext uri="{FF2B5EF4-FFF2-40B4-BE49-F238E27FC236}">
              <a16:creationId xmlns:a16="http://schemas.microsoft.com/office/drawing/2014/main" id="{F40F182E-9EDE-4FDC-84DD-D858A85F1F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0" name="WordArt 52">
          <a:extLst>
            <a:ext uri="{FF2B5EF4-FFF2-40B4-BE49-F238E27FC236}">
              <a16:creationId xmlns:a16="http://schemas.microsoft.com/office/drawing/2014/main" id="{69FA00EB-325B-4DD3-B949-7EFEAE7BF8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1" name="WordArt 60">
          <a:extLst>
            <a:ext uri="{FF2B5EF4-FFF2-40B4-BE49-F238E27FC236}">
              <a16:creationId xmlns:a16="http://schemas.microsoft.com/office/drawing/2014/main" id="{C3F84F14-BA99-4312-9B72-63BB32EB51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2" name="WordArt 63">
          <a:extLst>
            <a:ext uri="{FF2B5EF4-FFF2-40B4-BE49-F238E27FC236}">
              <a16:creationId xmlns:a16="http://schemas.microsoft.com/office/drawing/2014/main" id="{40D75955-B268-4671-8A4D-49CE3DECF5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3" name="WordArt 66">
          <a:extLst>
            <a:ext uri="{FF2B5EF4-FFF2-40B4-BE49-F238E27FC236}">
              <a16:creationId xmlns:a16="http://schemas.microsoft.com/office/drawing/2014/main" id="{DA8B422C-6F88-43C4-BB43-0732F4FBB4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74" name="WordArt 72">
          <a:extLst>
            <a:ext uri="{FF2B5EF4-FFF2-40B4-BE49-F238E27FC236}">
              <a16:creationId xmlns:a16="http://schemas.microsoft.com/office/drawing/2014/main" id="{CD61ED33-CA6C-4635-A1E4-94B6DC8539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75" name="WordArt 74">
          <a:extLst>
            <a:ext uri="{FF2B5EF4-FFF2-40B4-BE49-F238E27FC236}">
              <a16:creationId xmlns:a16="http://schemas.microsoft.com/office/drawing/2014/main" id="{E5C60A2D-F9F0-4596-AB38-5957935520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76" name="WordArt 76">
          <a:extLst>
            <a:ext uri="{FF2B5EF4-FFF2-40B4-BE49-F238E27FC236}">
              <a16:creationId xmlns:a16="http://schemas.microsoft.com/office/drawing/2014/main" id="{99F098E9-4D49-4147-A64F-BF89C72E5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77" name="WordArt 77">
          <a:extLst>
            <a:ext uri="{FF2B5EF4-FFF2-40B4-BE49-F238E27FC236}">
              <a16:creationId xmlns:a16="http://schemas.microsoft.com/office/drawing/2014/main" id="{AB6040D3-627D-4214-A567-C17FC703E4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8" name="WordArt 52">
          <a:extLst>
            <a:ext uri="{FF2B5EF4-FFF2-40B4-BE49-F238E27FC236}">
              <a16:creationId xmlns:a16="http://schemas.microsoft.com/office/drawing/2014/main" id="{22226466-2F55-45C6-8D6C-76318ED9FB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79" name="WordArt 60">
          <a:extLst>
            <a:ext uri="{FF2B5EF4-FFF2-40B4-BE49-F238E27FC236}">
              <a16:creationId xmlns:a16="http://schemas.microsoft.com/office/drawing/2014/main" id="{1D4883EB-A4AC-44CA-9601-0204ABD0BC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0" name="WordArt 63">
          <a:extLst>
            <a:ext uri="{FF2B5EF4-FFF2-40B4-BE49-F238E27FC236}">
              <a16:creationId xmlns:a16="http://schemas.microsoft.com/office/drawing/2014/main" id="{E4AD9390-E774-420E-BC45-07F580C544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1" name="WordArt 66">
          <a:extLst>
            <a:ext uri="{FF2B5EF4-FFF2-40B4-BE49-F238E27FC236}">
              <a16:creationId xmlns:a16="http://schemas.microsoft.com/office/drawing/2014/main" id="{645EC791-04CB-46CD-AED2-5C1279959E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2" name="WordArt 52">
          <a:extLst>
            <a:ext uri="{FF2B5EF4-FFF2-40B4-BE49-F238E27FC236}">
              <a16:creationId xmlns:a16="http://schemas.microsoft.com/office/drawing/2014/main" id="{C19C3EBB-23AD-418F-A7E9-F69EAA8385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3" name="WordArt 60">
          <a:extLst>
            <a:ext uri="{FF2B5EF4-FFF2-40B4-BE49-F238E27FC236}">
              <a16:creationId xmlns:a16="http://schemas.microsoft.com/office/drawing/2014/main" id="{42C4C5B1-17C4-496B-9C88-4C3F0E88C0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4" name="WordArt 63">
          <a:extLst>
            <a:ext uri="{FF2B5EF4-FFF2-40B4-BE49-F238E27FC236}">
              <a16:creationId xmlns:a16="http://schemas.microsoft.com/office/drawing/2014/main" id="{4F713ECA-FDDF-4B07-A782-A54949AE4E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85" name="WordArt 66">
          <a:extLst>
            <a:ext uri="{FF2B5EF4-FFF2-40B4-BE49-F238E27FC236}">
              <a16:creationId xmlns:a16="http://schemas.microsoft.com/office/drawing/2014/main" id="{79FF9A81-58D5-4CF1-B79A-B836F857FE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86" name="WordArt 90">
          <a:extLst>
            <a:ext uri="{FF2B5EF4-FFF2-40B4-BE49-F238E27FC236}">
              <a16:creationId xmlns:a16="http://schemas.microsoft.com/office/drawing/2014/main" id="{54A57CB0-EBD2-4F5F-B38F-E7E3BF0A4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87" name="WordArt 92">
          <a:extLst>
            <a:ext uri="{FF2B5EF4-FFF2-40B4-BE49-F238E27FC236}">
              <a16:creationId xmlns:a16="http://schemas.microsoft.com/office/drawing/2014/main" id="{29772AE9-C7A5-4D05-B68E-901F23A193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88" name="WordArt 94">
          <a:extLst>
            <a:ext uri="{FF2B5EF4-FFF2-40B4-BE49-F238E27FC236}">
              <a16:creationId xmlns:a16="http://schemas.microsoft.com/office/drawing/2014/main" id="{B1C7D26D-1998-4065-898B-C8204BD4B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089" name="WordArt 95">
          <a:extLst>
            <a:ext uri="{FF2B5EF4-FFF2-40B4-BE49-F238E27FC236}">
              <a16:creationId xmlns:a16="http://schemas.microsoft.com/office/drawing/2014/main" id="{2AC7ABFA-5F6D-4621-B051-807A21E3E9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0" name="WordArt 52">
          <a:extLst>
            <a:ext uri="{FF2B5EF4-FFF2-40B4-BE49-F238E27FC236}">
              <a16:creationId xmlns:a16="http://schemas.microsoft.com/office/drawing/2014/main" id="{645802B3-5B02-497E-8FA4-B796D77BBC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1" name="WordArt 60">
          <a:extLst>
            <a:ext uri="{FF2B5EF4-FFF2-40B4-BE49-F238E27FC236}">
              <a16:creationId xmlns:a16="http://schemas.microsoft.com/office/drawing/2014/main" id="{7FE300DA-B499-4E5B-B8B1-7A32D68BD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2" name="WordArt 63">
          <a:extLst>
            <a:ext uri="{FF2B5EF4-FFF2-40B4-BE49-F238E27FC236}">
              <a16:creationId xmlns:a16="http://schemas.microsoft.com/office/drawing/2014/main" id="{7E9F24A1-8B7B-4BF1-844C-1F0A32295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3" name="WordArt 66">
          <a:extLst>
            <a:ext uri="{FF2B5EF4-FFF2-40B4-BE49-F238E27FC236}">
              <a16:creationId xmlns:a16="http://schemas.microsoft.com/office/drawing/2014/main" id="{7C6AE459-0521-4BC7-AD3B-D377389141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4" name="WordArt 52">
          <a:extLst>
            <a:ext uri="{FF2B5EF4-FFF2-40B4-BE49-F238E27FC236}">
              <a16:creationId xmlns:a16="http://schemas.microsoft.com/office/drawing/2014/main" id="{DB8E7527-9FD1-4AE9-A1F7-3DF6E7171C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5" name="WordArt 60">
          <a:extLst>
            <a:ext uri="{FF2B5EF4-FFF2-40B4-BE49-F238E27FC236}">
              <a16:creationId xmlns:a16="http://schemas.microsoft.com/office/drawing/2014/main" id="{A918C244-4174-4ADB-9E46-E20596759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6" name="WordArt 63">
          <a:extLst>
            <a:ext uri="{FF2B5EF4-FFF2-40B4-BE49-F238E27FC236}">
              <a16:creationId xmlns:a16="http://schemas.microsoft.com/office/drawing/2014/main" id="{4783C5FC-30C0-4B99-A065-5617FB91D1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7" name="WordArt 66">
          <a:extLst>
            <a:ext uri="{FF2B5EF4-FFF2-40B4-BE49-F238E27FC236}">
              <a16:creationId xmlns:a16="http://schemas.microsoft.com/office/drawing/2014/main" id="{5E4DF1B5-4D89-44B4-8A35-B974952871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8" name="WordArt 52">
          <a:extLst>
            <a:ext uri="{FF2B5EF4-FFF2-40B4-BE49-F238E27FC236}">
              <a16:creationId xmlns:a16="http://schemas.microsoft.com/office/drawing/2014/main" id="{07EA9F8F-2F82-44F4-A065-0EFF113BCE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099" name="WordArt 60">
          <a:extLst>
            <a:ext uri="{FF2B5EF4-FFF2-40B4-BE49-F238E27FC236}">
              <a16:creationId xmlns:a16="http://schemas.microsoft.com/office/drawing/2014/main" id="{CC8F40E9-F645-4F79-BED5-579BD32E2C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0" name="WordArt 63">
          <a:extLst>
            <a:ext uri="{FF2B5EF4-FFF2-40B4-BE49-F238E27FC236}">
              <a16:creationId xmlns:a16="http://schemas.microsoft.com/office/drawing/2014/main" id="{E2EB89BA-7B70-4CED-A9E1-0D31CD6509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1" name="WordArt 66">
          <a:extLst>
            <a:ext uri="{FF2B5EF4-FFF2-40B4-BE49-F238E27FC236}">
              <a16:creationId xmlns:a16="http://schemas.microsoft.com/office/drawing/2014/main" id="{3CC73E55-D4CC-47ED-80D8-DBE16439BC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2" name="WordArt 52">
          <a:extLst>
            <a:ext uri="{FF2B5EF4-FFF2-40B4-BE49-F238E27FC236}">
              <a16:creationId xmlns:a16="http://schemas.microsoft.com/office/drawing/2014/main" id="{CFD22C2F-4F35-48AB-864F-41288CBEF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3" name="WordArt 60">
          <a:extLst>
            <a:ext uri="{FF2B5EF4-FFF2-40B4-BE49-F238E27FC236}">
              <a16:creationId xmlns:a16="http://schemas.microsoft.com/office/drawing/2014/main" id="{4D41A3B3-A673-4C0F-AC9D-72D3B23D1D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4" name="WordArt 63">
          <a:extLst>
            <a:ext uri="{FF2B5EF4-FFF2-40B4-BE49-F238E27FC236}">
              <a16:creationId xmlns:a16="http://schemas.microsoft.com/office/drawing/2014/main" id="{542B365F-4456-4DA7-A573-1C70CB8EF9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5" name="WordArt 66">
          <a:extLst>
            <a:ext uri="{FF2B5EF4-FFF2-40B4-BE49-F238E27FC236}">
              <a16:creationId xmlns:a16="http://schemas.microsoft.com/office/drawing/2014/main" id="{F21B84D7-018C-459F-B9F8-0684F77130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6" name="WordArt 52">
          <a:extLst>
            <a:ext uri="{FF2B5EF4-FFF2-40B4-BE49-F238E27FC236}">
              <a16:creationId xmlns:a16="http://schemas.microsoft.com/office/drawing/2014/main" id="{682B9C8B-4A47-4256-B507-199D819003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7" name="WordArt 60">
          <a:extLst>
            <a:ext uri="{FF2B5EF4-FFF2-40B4-BE49-F238E27FC236}">
              <a16:creationId xmlns:a16="http://schemas.microsoft.com/office/drawing/2014/main" id="{8BE1E0DE-A60D-4194-B197-80868EC3C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8" name="WordArt 63">
          <a:extLst>
            <a:ext uri="{FF2B5EF4-FFF2-40B4-BE49-F238E27FC236}">
              <a16:creationId xmlns:a16="http://schemas.microsoft.com/office/drawing/2014/main" id="{215D9D4E-2EF0-4F12-8C7F-D602DFE366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09" name="WordArt 66">
          <a:extLst>
            <a:ext uri="{FF2B5EF4-FFF2-40B4-BE49-F238E27FC236}">
              <a16:creationId xmlns:a16="http://schemas.microsoft.com/office/drawing/2014/main" id="{FEC039C0-1A57-446C-BFB3-B0DD5C720E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0" name="WordArt 52">
          <a:extLst>
            <a:ext uri="{FF2B5EF4-FFF2-40B4-BE49-F238E27FC236}">
              <a16:creationId xmlns:a16="http://schemas.microsoft.com/office/drawing/2014/main" id="{706BA51F-7E99-4C04-A330-271818ACC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1" name="WordArt 60">
          <a:extLst>
            <a:ext uri="{FF2B5EF4-FFF2-40B4-BE49-F238E27FC236}">
              <a16:creationId xmlns:a16="http://schemas.microsoft.com/office/drawing/2014/main" id="{C2305A8D-993F-4587-99EE-21B6BE93BB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2" name="WordArt 63">
          <a:extLst>
            <a:ext uri="{FF2B5EF4-FFF2-40B4-BE49-F238E27FC236}">
              <a16:creationId xmlns:a16="http://schemas.microsoft.com/office/drawing/2014/main" id="{174A5D8B-5B4A-46C4-B107-538130A3A4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3" name="WordArt 66">
          <a:extLst>
            <a:ext uri="{FF2B5EF4-FFF2-40B4-BE49-F238E27FC236}">
              <a16:creationId xmlns:a16="http://schemas.microsoft.com/office/drawing/2014/main" id="{B937BE6B-4971-4EC5-95AB-5C8F4B63EA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4" name="WordArt 52">
          <a:extLst>
            <a:ext uri="{FF2B5EF4-FFF2-40B4-BE49-F238E27FC236}">
              <a16:creationId xmlns:a16="http://schemas.microsoft.com/office/drawing/2014/main" id="{8E1CCC22-E9F7-465B-A992-20015DA064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5" name="WordArt 60">
          <a:extLst>
            <a:ext uri="{FF2B5EF4-FFF2-40B4-BE49-F238E27FC236}">
              <a16:creationId xmlns:a16="http://schemas.microsoft.com/office/drawing/2014/main" id="{02159C21-4550-4E41-98BE-0E737B6F58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6" name="WordArt 63">
          <a:extLst>
            <a:ext uri="{FF2B5EF4-FFF2-40B4-BE49-F238E27FC236}">
              <a16:creationId xmlns:a16="http://schemas.microsoft.com/office/drawing/2014/main" id="{5482D929-F2AB-43D9-B1D8-D21B21764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7" name="WordArt 66">
          <a:extLst>
            <a:ext uri="{FF2B5EF4-FFF2-40B4-BE49-F238E27FC236}">
              <a16:creationId xmlns:a16="http://schemas.microsoft.com/office/drawing/2014/main" id="{BD030EAB-DEB9-460A-82EC-CC9FBD6975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8" name="WordArt 52">
          <a:extLst>
            <a:ext uri="{FF2B5EF4-FFF2-40B4-BE49-F238E27FC236}">
              <a16:creationId xmlns:a16="http://schemas.microsoft.com/office/drawing/2014/main" id="{5EBFFFC7-FBAB-448B-9E8C-3E014A278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19" name="WordArt 60">
          <a:extLst>
            <a:ext uri="{FF2B5EF4-FFF2-40B4-BE49-F238E27FC236}">
              <a16:creationId xmlns:a16="http://schemas.microsoft.com/office/drawing/2014/main" id="{4081732A-6DBF-4B90-9F3D-B485019902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0" name="WordArt 63">
          <a:extLst>
            <a:ext uri="{FF2B5EF4-FFF2-40B4-BE49-F238E27FC236}">
              <a16:creationId xmlns:a16="http://schemas.microsoft.com/office/drawing/2014/main" id="{C8E8C73D-709E-4108-B1D2-B4B138A3D5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1" name="WordArt 66">
          <a:extLst>
            <a:ext uri="{FF2B5EF4-FFF2-40B4-BE49-F238E27FC236}">
              <a16:creationId xmlns:a16="http://schemas.microsoft.com/office/drawing/2014/main" id="{39326405-15B0-4819-BD61-E09CB2EC21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2" name="WordArt 52">
          <a:extLst>
            <a:ext uri="{FF2B5EF4-FFF2-40B4-BE49-F238E27FC236}">
              <a16:creationId xmlns:a16="http://schemas.microsoft.com/office/drawing/2014/main" id="{B889672D-B837-42A9-86A1-EE99349572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3" name="WordArt 60">
          <a:extLst>
            <a:ext uri="{FF2B5EF4-FFF2-40B4-BE49-F238E27FC236}">
              <a16:creationId xmlns:a16="http://schemas.microsoft.com/office/drawing/2014/main" id="{EFAB473E-14EF-4CF4-9436-05231DED34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4" name="WordArt 63">
          <a:extLst>
            <a:ext uri="{FF2B5EF4-FFF2-40B4-BE49-F238E27FC236}">
              <a16:creationId xmlns:a16="http://schemas.microsoft.com/office/drawing/2014/main" id="{F00E8743-01A1-44A4-B55E-896EC62B62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5" name="WordArt 66">
          <a:extLst>
            <a:ext uri="{FF2B5EF4-FFF2-40B4-BE49-F238E27FC236}">
              <a16:creationId xmlns:a16="http://schemas.microsoft.com/office/drawing/2014/main" id="{1D7F8944-2B72-47C9-BEF4-66F033AEFC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6" name="WordArt 52">
          <a:extLst>
            <a:ext uri="{FF2B5EF4-FFF2-40B4-BE49-F238E27FC236}">
              <a16:creationId xmlns:a16="http://schemas.microsoft.com/office/drawing/2014/main" id="{19C23F8D-59A8-4891-AD97-E970023B3E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7" name="WordArt 60">
          <a:extLst>
            <a:ext uri="{FF2B5EF4-FFF2-40B4-BE49-F238E27FC236}">
              <a16:creationId xmlns:a16="http://schemas.microsoft.com/office/drawing/2014/main" id="{FE349CDE-1D9A-4A90-8779-C41FC2B3E1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8" name="WordArt 63">
          <a:extLst>
            <a:ext uri="{FF2B5EF4-FFF2-40B4-BE49-F238E27FC236}">
              <a16:creationId xmlns:a16="http://schemas.microsoft.com/office/drawing/2014/main" id="{1ECC172B-D91E-4AA0-9CB5-2E8FD9B82C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29" name="WordArt 66">
          <a:extLst>
            <a:ext uri="{FF2B5EF4-FFF2-40B4-BE49-F238E27FC236}">
              <a16:creationId xmlns:a16="http://schemas.microsoft.com/office/drawing/2014/main" id="{DEFF770B-ADAF-49B1-851D-8F0BA8602F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0" name="WordArt 52">
          <a:extLst>
            <a:ext uri="{FF2B5EF4-FFF2-40B4-BE49-F238E27FC236}">
              <a16:creationId xmlns:a16="http://schemas.microsoft.com/office/drawing/2014/main" id="{0485407D-C646-4340-AE7D-34E0A68740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1" name="WordArt 60">
          <a:extLst>
            <a:ext uri="{FF2B5EF4-FFF2-40B4-BE49-F238E27FC236}">
              <a16:creationId xmlns:a16="http://schemas.microsoft.com/office/drawing/2014/main" id="{FA8075B0-52BC-4343-8817-59DD0E568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2" name="WordArt 63">
          <a:extLst>
            <a:ext uri="{FF2B5EF4-FFF2-40B4-BE49-F238E27FC236}">
              <a16:creationId xmlns:a16="http://schemas.microsoft.com/office/drawing/2014/main" id="{0635B074-96EF-4E76-B4D7-AD793E79D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3" name="WordArt 66">
          <a:extLst>
            <a:ext uri="{FF2B5EF4-FFF2-40B4-BE49-F238E27FC236}">
              <a16:creationId xmlns:a16="http://schemas.microsoft.com/office/drawing/2014/main" id="{1AD45AD9-48A3-4984-A4F4-69F41982CD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134" name="WordArt 52">
          <a:extLst>
            <a:ext uri="{FF2B5EF4-FFF2-40B4-BE49-F238E27FC236}">
              <a16:creationId xmlns:a16="http://schemas.microsoft.com/office/drawing/2014/main" id="{EC1FB8BE-BBFA-4C16-8BD0-99C70A9CFD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135" name="WordArt 60">
          <a:extLst>
            <a:ext uri="{FF2B5EF4-FFF2-40B4-BE49-F238E27FC236}">
              <a16:creationId xmlns:a16="http://schemas.microsoft.com/office/drawing/2014/main" id="{8BAC6D12-4D4F-48B3-AF6A-86246F551A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136" name="WordArt 63">
          <a:extLst>
            <a:ext uri="{FF2B5EF4-FFF2-40B4-BE49-F238E27FC236}">
              <a16:creationId xmlns:a16="http://schemas.microsoft.com/office/drawing/2014/main" id="{8631B783-B5B9-4170-8CB6-043849AB96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137" name="WordArt 66">
          <a:extLst>
            <a:ext uri="{FF2B5EF4-FFF2-40B4-BE49-F238E27FC236}">
              <a16:creationId xmlns:a16="http://schemas.microsoft.com/office/drawing/2014/main" id="{B79AE85E-4059-4917-8725-77C557C447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8" name="WordArt 52">
          <a:extLst>
            <a:ext uri="{FF2B5EF4-FFF2-40B4-BE49-F238E27FC236}">
              <a16:creationId xmlns:a16="http://schemas.microsoft.com/office/drawing/2014/main" id="{F6019875-1E41-4EEA-8507-09A55155F0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39" name="WordArt 60">
          <a:extLst>
            <a:ext uri="{FF2B5EF4-FFF2-40B4-BE49-F238E27FC236}">
              <a16:creationId xmlns:a16="http://schemas.microsoft.com/office/drawing/2014/main" id="{D971BCB0-98FD-4E8F-89DF-184426D29E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40" name="WordArt 63">
          <a:extLst>
            <a:ext uri="{FF2B5EF4-FFF2-40B4-BE49-F238E27FC236}">
              <a16:creationId xmlns:a16="http://schemas.microsoft.com/office/drawing/2014/main" id="{D5883B80-23A1-4CAC-9BCA-49C4B6C8EE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141" name="WordArt 66">
          <a:extLst>
            <a:ext uri="{FF2B5EF4-FFF2-40B4-BE49-F238E27FC236}">
              <a16:creationId xmlns:a16="http://schemas.microsoft.com/office/drawing/2014/main" id="{D4C3025F-BCFE-457C-A52B-2CED7C25C1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2" name="WordArt 52">
          <a:extLst>
            <a:ext uri="{FF2B5EF4-FFF2-40B4-BE49-F238E27FC236}">
              <a16:creationId xmlns:a16="http://schemas.microsoft.com/office/drawing/2014/main" id="{A4A01F45-B104-4013-B37D-69F7F7FF4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3" name="WordArt 60">
          <a:extLst>
            <a:ext uri="{FF2B5EF4-FFF2-40B4-BE49-F238E27FC236}">
              <a16:creationId xmlns:a16="http://schemas.microsoft.com/office/drawing/2014/main" id="{933CF489-8B8D-4839-9661-D8D48BE544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4" name="WordArt 63">
          <a:extLst>
            <a:ext uri="{FF2B5EF4-FFF2-40B4-BE49-F238E27FC236}">
              <a16:creationId xmlns:a16="http://schemas.microsoft.com/office/drawing/2014/main" id="{D5D04129-C3CF-416F-AB3D-27293AF4A8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5" name="WordArt 66">
          <a:extLst>
            <a:ext uri="{FF2B5EF4-FFF2-40B4-BE49-F238E27FC236}">
              <a16:creationId xmlns:a16="http://schemas.microsoft.com/office/drawing/2014/main" id="{9E83B041-715B-42EB-A5B0-FA236AEB5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6" name="WordArt 52">
          <a:extLst>
            <a:ext uri="{FF2B5EF4-FFF2-40B4-BE49-F238E27FC236}">
              <a16:creationId xmlns:a16="http://schemas.microsoft.com/office/drawing/2014/main" id="{04FE588C-FFEF-414A-B69F-D74747EB24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7" name="WordArt 60">
          <a:extLst>
            <a:ext uri="{FF2B5EF4-FFF2-40B4-BE49-F238E27FC236}">
              <a16:creationId xmlns:a16="http://schemas.microsoft.com/office/drawing/2014/main" id="{EE365A58-DD05-4ACA-9314-B77752FCF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8" name="WordArt 63">
          <a:extLst>
            <a:ext uri="{FF2B5EF4-FFF2-40B4-BE49-F238E27FC236}">
              <a16:creationId xmlns:a16="http://schemas.microsoft.com/office/drawing/2014/main" id="{00398E36-38F3-419D-89A8-943ED1BC5E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49" name="WordArt 66">
          <a:extLst>
            <a:ext uri="{FF2B5EF4-FFF2-40B4-BE49-F238E27FC236}">
              <a16:creationId xmlns:a16="http://schemas.microsoft.com/office/drawing/2014/main" id="{2B99FE05-74F3-44A7-8DFB-9860603CB1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50" name="WordArt 52">
          <a:extLst>
            <a:ext uri="{FF2B5EF4-FFF2-40B4-BE49-F238E27FC236}">
              <a16:creationId xmlns:a16="http://schemas.microsoft.com/office/drawing/2014/main" id="{34157228-4CB8-4498-B900-6738F65C9A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51" name="WordArt 60">
          <a:extLst>
            <a:ext uri="{FF2B5EF4-FFF2-40B4-BE49-F238E27FC236}">
              <a16:creationId xmlns:a16="http://schemas.microsoft.com/office/drawing/2014/main" id="{1493E2A7-1640-4746-8DDA-992C6E544D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52" name="WordArt 63">
          <a:extLst>
            <a:ext uri="{FF2B5EF4-FFF2-40B4-BE49-F238E27FC236}">
              <a16:creationId xmlns:a16="http://schemas.microsoft.com/office/drawing/2014/main" id="{8BAB6C07-176B-4452-9407-4B9930E020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53" name="WordArt 66">
          <a:extLst>
            <a:ext uri="{FF2B5EF4-FFF2-40B4-BE49-F238E27FC236}">
              <a16:creationId xmlns:a16="http://schemas.microsoft.com/office/drawing/2014/main" id="{E92E288A-188A-48A2-99A0-3A9891DAE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4" name="WordArt 52">
          <a:extLst>
            <a:ext uri="{FF2B5EF4-FFF2-40B4-BE49-F238E27FC236}">
              <a16:creationId xmlns:a16="http://schemas.microsoft.com/office/drawing/2014/main" id="{CACD729A-4CF7-4F53-B31D-4BAF45E99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5" name="WordArt 60">
          <a:extLst>
            <a:ext uri="{FF2B5EF4-FFF2-40B4-BE49-F238E27FC236}">
              <a16:creationId xmlns:a16="http://schemas.microsoft.com/office/drawing/2014/main" id="{3A353DFE-4CF4-442F-97D9-453C63B39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6" name="WordArt 63">
          <a:extLst>
            <a:ext uri="{FF2B5EF4-FFF2-40B4-BE49-F238E27FC236}">
              <a16:creationId xmlns:a16="http://schemas.microsoft.com/office/drawing/2014/main" id="{6CD16ABC-B221-4582-B12E-F1FA7BA25D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7" name="WordArt 66">
          <a:extLst>
            <a:ext uri="{FF2B5EF4-FFF2-40B4-BE49-F238E27FC236}">
              <a16:creationId xmlns:a16="http://schemas.microsoft.com/office/drawing/2014/main" id="{BDC6FD85-62F8-4CC6-9A4C-09DC0B8A1E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8" name="WordArt 52">
          <a:extLst>
            <a:ext uri="{FF2B5EF4-FFF2-40B4-BE49-F238E27FC236}">
              <a16:creationId xmlns:a16="http://schemas.microsoft.com/office/drawing/2014/main" id="{043E1D9B-4CDB-4FF5-AFEB-E3E07156D1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59" name="WordArt 60">
          <a:extLst>
            <a:ext uri="{FF2B5EF4-FFF2-40B4-BE49-F238E27FC236}">
              <a16:creationId xmlns:a16="http://schemas.microsoft.com/office/drawing/2014/main" id="{5DBFDEFF-96F7-44A5-AE40-098162D246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60" name="WordArt 63">
          <a:extLst>
            <a:ext uri="{FF2B5EF4-FFF2-40B4-BE49-F238E27FC236}">
              <a16:creationId xmlns:a16="http://schemas.microsoft.com/office/drawing/2014/main" id="{76A65F7E-9E7C-4081-AE44-0CEEC86622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161" name="WordArt 66">
          <a:extLst>
            <a:ext uri="{FF2B5EF4-FFF2-40B4-BE49-F238E27FC236}">
              <a16:creationId xmlns:a16="http://schemas.microsoft.com/office/drawing/2014/main" id="{EFB8E784-2D1A-46E3-8EC7-C31A93EE77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2" name="WordArt 52">
          <a:extLst>
            <a:ext uri="{FF2B5EF4-FFF2-40B4-BE49-F238E27FC236}">
              <a16:creationId xmlns:a16="http://schemas.microsoft.com/office/drawing/2014/main" id="{E45E9A16-9F60-4D5E-82C5-1A54E59E08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3" name="WordArt 60">
          <a:extLst>
            <a:ext uri="{FF2B5EF4-FFF2-40B4-BE49-F238E27FC236}">
              <a16:creationId xmlns:a16="http://schemas.microsoft.com/office/drawing/2014/main" id="{5EE399EF-B28F-41AE-9517-78A1B2E6BD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4" name="WordArt 63">
          <a:extLst>
            <a:ext uri="{FF2B5EF4-FFF2-40B4-BE49-F238E27FC236}">
              <a16:creationId xmlns:a16="http://schemas.microsoft.com/office/drawing/2014/main" id="{75DACE73-1499-4654-9D95-F715DF2806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5" name="WordArt 66">
          <a:extLst>
            <a:ext uri="{FF2B5EF4-FFF2-40B4-BE49-F238E27FC236}">
              <a16:creationId xmlns:a16="http://schemas.microsoft.com/office/drawing/2014/main" id="{2A7E6790-E9DA-427C-8C67-5C474EF00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6" name="WordArt 52">
          <a:extLst>
            <a:ext uri="{FF2B5EF4-FFF2-40B4-BE49-F238E27FC236}">
              <a16:creationId xmlns:a16="http://schemas.microsoft.com/office/drawing/2014/main" id="{9B380075-24CF-42B9-926A-1C08E569D9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7" name="WordArt 60">
          <a:extLst>
            <a:ext uri="{FF2B5EF4-FFF2-40B4-BE49-F238E27FC236}">
              <a16:creationId xmlns:a16="http://schemas.microsoft.com/office/drawing/2014/main" id="{5C22BCFB-4298-4095-BB56-B7DCF604C6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8" name="WordArt 63">
          <a:extLst>
            <a:ext uri="{FF2B5EF4-FFF2-40B4-BE49-F238E27FC236}">
              <a16:creationId xmlns:a16="http://schemas.microsoft.com/office/drawing/2014/main" id="{6593AFF3-DB8C-4A8B-91E2-22D6A9468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69" name="WordArt 66">
          <a:extLst>
            <a:ext uri="{FF2B5EF4-FFF2-40B4-BE49-F238E27FC236}">
              <a16:creationId xmlns:a16="http://schemas.microsoft.com/office/drawing/2014/main" id="{B8A1B0FC-7035-4FC5-BDD5-6B138AD586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0" name="WordArt 60">
          <a:extLst>
            <a:ext uri="{FF2B5EF4-FFF2-40B4-BE49-F238E27FC236}">
              <a16:creationId xmlns:a16="http://schemas.microsoft.com/office/drawing/2014/main" id="{960603F9-4360-4143-B933-525367BA00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1" name="WordArt 63">
          <a:extLst>
            <a:ext uri="{FF2B5EF4-FFF2-40B4-BE49-F238E27FC236}">
              <a16:creationId xmlns:a16="http://schemas.microsoft.com/office/drawing/2014/main" id="{D41BB30F-6CC0-4205-8D11-3472BF581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2" name="WordArt 66">
          <a:extLst>
            <a:ext uri="{FF2B5EF4-FFF2-40B4-BE49-F238E27FC236}">
              <a16:creationId xmlns:a16="http://schemas.microsoft.com/office/drawing/2014/main" id="{02566F79-3764-47C7-84D7-3FEB4846D6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173" name="WordArt 52">
          <a:extLst>
            <a:ext uri="{FF2B5EF4-FFF2-40B4-BE49-F238E27FC236}">
              <a16:creationId xmlns:a16="http://schemas.microsoft.com/office/drawing/2014/main" id="{26C3E804-AEDD-46A4-9453-0246064201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174" name="WordArt 60">
          <a:extLst>
            <a:ext uri="{FF2B5EF4-FFF2-40B4-BE49-F238E27FC236}">
              <a16:creationId xmlns:a16="http://schemas.microsoft.com/office/drawing/2014/main" id="{EADFDF63-5522-42B2-98C3-CDCBF08047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175" name="WordArt 63">
          <a:extLst>
            <a:ext uri="{FF2B5EF4-FFF2-40B4-BE49-F238E27FC236}">
              <a16:creationId xmlns:a16="http://schemas.microsoft.com/office/drawing/2014/main" id="{3444A271-F372-4449-AF7A-0A6E8CE23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176" name="WordArt 66">
          <a:extLst>
            <a:ext uri="{FF2B5EF4-FFF2-40B4-BE49-F238E27FC236}">
              <a16:creationId xmlns:a16="http://schemas.microsoft.com/office/drawing/2014/main" id="{A09C0A54-DC5B-4429-BC24-535C12A5A5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7" name="WordArt 52">
          <a:extLst>
            <a:ext uri="{FF2B5EF4-FFF2-40B4-BE49-F238E27FC236}">
              <a16:creationId xmlns:a16="http://schemas.microsoft.com/office/drawing/2014/main" id="{99BC6B85-70BA-4FF6-99B5-2292040EFD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8" name="WordArt 60">
          <a:extLst>
            <a:ext uri="{FF2B5EF4-FFF2-40B4-BE49-F238E27FC236}">
              <a16:creationId xmlns:a16="http://schemas.microsoft.com/office/drawing/2014/main" id="{D4A74916-49C8-40DF-B08C-17CE12B680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79" name="WordArt 63">
          <a:extLst>
            <a:ext uri="{FF2B5EF4-FFF2-40B4-BE49-F238E27FC236}">
              <a16:creationId xmlns:a16="http://schemas.microsoft.com/office/drawing/2014/main" id="{1E72C43E-4166-4A37-AF83-809F58121C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0" name="WordArt 66">
          <a:extLst>
            <a:ext uri="{FF2B5EF4-FFF2-40B4-BE49-F238E27FC236}">
              <a16:creationId xmlns:a16="http://schemas.microsoft.com/office/drawing/2014/main" id="{F672EAA3-700D-4F33-A4D2-A5F6321927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1" name="WordArt 52">
          <a:extLst>
            <a:ext uri="{FF2B5EF4-FFF2-40B4-BE49-F238E27FC236}">
              <a16:creationId xmlns:a16="http://schemas.microsoft.com/office/drawing/2014/main" id="{A142BC2D-6D75-470D-B984-57CA637BF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2" name="WordArt 60">
          <a:extLst>
            <a:ext uri="{FF2B5EF4-FFF2-40B4-BE49-F238E27FC236}">
              <a16:creationId xmlns:a16="http://schemas.microsoft.com/office/drawing/2014/main" id="{C3B8F30F-CE01-4DF5-A755-6A455EB594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3" name="WordArt 63">
          <a:extLst>
            <a:ext uri="{FF2B5EF4-FFF2-40B4-BE49-F238E27FC236}">
              <a16:creationId xmlns:a16="http://schemas.microsoft.com/office/drawing/2014/main" id="{3BC054BD-7926-4724-A2CD-A66310AC98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4" name="WordArt 66">
          <a:extLst>
            <a:ext uri="{FF2B5EF4-FFF2-40B4-BE49-F238E27FC236}">
              <a16:creationId xmlns:a16="http://schemas.microsoft.com/office/drawing/2014/main" id="{ABD3998F-8615-4F42-84C3-ADECAB040D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5" name="WordArt 52">
          <a:extLst>
            <a:ext uri="{FF2B5EF4-FFF2-40B4-BE49-F238E27FC236}">
              <a16:creationId xmlns:a16="http://schemas.microsoft.com/office/drawing/2014/main" id="{8DCA9373-2509-4638-90EE-80410D8348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6" name="WordArt 63">
          <a:extLst>
            <a:ext uri="{FF2B5EF4-FFF2-40B4-BE49-F238E27FC236}">
              <a16:creationId xmlns:a16="http://schemas.microsoft.com/office/drawing/2014/main" id="{14853FF9-C520-407E-B37D-7004B5088D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7" name="WordArt 66">
          <a:extLst>
            <a:ext uri="{FF2B5EF4-FFF2-40B4-BE49-F238E27FC236}">
              <a16:creationId xmlns:a16="http://schemas.microsoft.com/office/drawing/2014/main" id="{F23294B5-E22C-4A81-A3B5-A201B98E6A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8" name="WordArt 52">
          <a:extLst>
            <a:ext uri="{FF2B5EF4-FFF2-40B4-BE49-F238E27FC236}">
              <a16:creationId xmlns:a16="http://schemas.microsoft.com/office/drawing/2014/main" id="{FD0E0ED1-2A8A-40BD-A6EB-0695687355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89" name="WordArt 60">
          <a:extLst>
            <a:ext uri="{FF2B5EF4-FFF2-40B4-BE49-F238E27FC236}">
              <a16:creationId xmlns:a16="http://schemas.microsoft.com/office/drawing/2014/main" id="{DFF1ECDC-BD40-4EE0-8FBC-4599C1BE61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0" name="WordArt 63">
          <a:extLst>
            <a:ext uri="{FF2B5EF4-FFF2-40B4-BE49-F238E27FC236}">
              <a16:creationId xmlns:a16="http://schemas.microsoft.com/office/drawing/2014/main" id="{5E6994BD-7F72-4C85-8E16-F50C2C4FC2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1" name="WordArt 66">
          <a:extLst>
            <a:ext uri="{FF2B5EF4-FFF2-40B4-BE49-F238E27FC236}">
              <a16:creationId xmlns:a16="http://schemas.microsoft.com/office/drawing/2014/main" id="{961D1410-0AC6-4596-A433-23EA263C9B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2" name="WordArt 52">
          <a:extLst>
            <a:ext uri="{FF2B5EF4-FFF2-40B4-BE49-F238E27FC236}">
              <a16:creationId xmlns:a16="http://schemas.microsoft.com/office/drawing/2014/main" id="{FD03F8EC-C63C-412C-8D8B-30E7153E71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3" name="WordArt 60">
          <a:extLst>
            <a:ext uri="{FF2B5EF4-FFF2-40B4-BE49-F238E27FC236}">
              <a16:creationId xmlns:a16="http://schemas.microsoft.com/office/drawing/2014/main" id="{A76C1F21-837D-4D6F-98E5-C918EDEF97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4" name="WordArt 63">
          <a:extLst>
            <a:ext uri="{FF2B5EF4-FFF2-40B4-BE49-F238E27FC236}">
              <a16:creationId xmlns:a16="http://schemas.microsoft.com/office/drawing/2014/main" id="{48B8FF1A-BF22-47EC-B116-D407E12E45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5" name="WordArt 66">
          <a:extLst>
            <a:ext uri="{FF2B5EF4-FFF2-40B4-BE49-F238E27FC236}">
              <a16:creationId xmlns:a16="http://schemas.microsoft.com/office/drawing/2014/main" id="{89EB93CA-7FDC-49AD-A34E-3D8B7CF6F1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6" name="WordArt 1">
          <a:extLst>
            <a:ext uri="{FF2B5EF4-FFF2-40B4-BE49-F238E27FC236}">
              <a16:creationId xmlns:a16="http://schemas.microsoft.com/office/drawing/2014/main" id="{C0103547-C497-4825-8E2F-1FC1F01EF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7" name="WordArt 3">
          <a:extLst>
            <a:ext uri="{FF2B5EF4-FFF2-40B4-BE49-F238E27FC236}">
              <a16:creationId xmlns:a16="http://schemas.microsoft.com/office/drawing/2014/main" id="{833CDBC4-EE08-4563-833F-2D022EC5C4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8" name="WordArt 5">
          <a:extLst>
            <a:ext uri="{FF2B5EF4-FFF2-40B4-BE49-F238E27FC236}">
              <a16:creationId xmlns:a16="http://schemas.microsoft.com/office/drawing/2014/main" id="{8606CFEA-E478-4D31-A81D-B3567675A8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199" name="WordArt 6">
          <a:extLst>
            <a:ext uri="{FF2B5EF4-FFF2-40B4-BE49-F238E27FC236}">
              <a16:creationId xmlns:a16="http://schemas.microsoft.com/office/drawing/2014/main" id="{1E7329FA-2308-4C17-AEEC-8A48E177F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0" name="WordArt 52">
          <a:extLst>
            <a:ext uri="{FF2B5EF4-FFF2-40B4-BE49-F238E27FC236}">
              <a16:creationId xmlns:a16="http://schemas.microsoft.com/office/drawing/2014/main" id="{82AC1C14-2EC1-4F7C-A416-59BC4CF60D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1" name="WordArt 60">
          <a:extLst>
            <a:ext uri="{FF2B5EF4-FFF2-40B4-BE49-F238E27FC236}">
              <a16:creationId xmlns:a16="http://schemas.microsoft.com/office/drawing/2014/main" id="{FEEBAF7A-DBBB-41A5-8E5E-45E464C96E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2" name="WordArt 63">
          <a:extLst>
            <a:ext uri="{FF2B5EF4-FFF2-40B4-BE49-F238E27FC236}">
              <a16:creationId xmlns:a16="http://schemas.microsoft.com/office/drawing/2014/main" id="{F393D610-4902-48D6-8ABF-5C1900B0B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3" name="WordArt 66">
          <a:extLst>
            <a:ext uri="{FF2B5EF4-FFF2-40B4-BE49-F238E27FC236}">
              <a16:creationId xmlns:a16="http://schemas.microsoft.com/office/drawing/2014/main" id="{ED84FAB1-409E-4DCF-815C-7D49D937CE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4" name="WordArt 52">
          <a:extLst>
            <a:ext uri="{FF2B5EF4-FFF2-40B4-BE49-F238E27FC236}">
              <a16:creationId xmlns:a16="http://schemas.microsoft.com/office/drawing/2014/main" id="{1C990119-7AEC-41A3-86C5-DED6531556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5" name="WordArt 60">
          <a:extLst>
            <a:ext uri="{FF2B5EF4-FFF2-40B4-BE49-F238E27FC236}">
              <a16:creationId xmlns:a16="http://schemas.microsoft.com/office/drawing/2014/main" id="{0B75D411-828A-47A5-ACD6-639834B129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6" name="WordArt 63">
          <a:extLst>
            <a:ext uri="{FF2B5EF4-FFF2-40B4-BE49-F238E27FC236}">
              <a16:creationId xmlns:a16="http://schemas.microsoft.com/office/drawing/2014/main" id="{38A132BC-3883-4EEB-A28C-CA58154988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7" name="WordArt 66">
          <a:extLst>
            <a:ext uri="{FF2B5EF4-FFF2-40B4-BE49-F238E27FC236}">
              <a16:creationId xmlns:a16="http://schemas.microsoft.com/office/drawing/2014/main" id="{37B62750-B951-4011-9FBD-0158E6A666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8" name="WordArt 1">
          <a:extLst>
            <a:ext uri="{FF2B5EF4-FFF2-40B4-BE49-F238E27FC236}">
              <a16:creationId xmlns:a16="http://schemas.microsoft.com/office/drawing/2014/main" id="{A61B6D7F-9AB1-4E26-9ADD-5F24D5A78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09" name="WordArt 3">
          <a:extLst>
            <a:ext uri="{FF2B5EF4-FFF2-40B4-BE49-F238E27FC236}">
              <a16:creationId xmlns:a16="http://schemas.microsoft.com/office/drawing/2014/main" id="{362F2CE1-5183-41DD-B8EE-7BC44C0ABC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0" name="WordArt 5">
          <a:extLst>
            <a:ext uri="{FF2B5EF4-FFF2-40B4-BE49-F238E27FC236}">
              <a16:creationId xmlns:a16="http://schemas.microsoft.com/office/drawing/2014/main" id="{DBD9D7C9-6BB2-4F1D-95A9-EF9E7532E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1" name="WordArt 6">
          <a:extLst>
            <a:ext uri="{FF2B5EF4-FFF2-40B4-BE49-F238E27FC236}">
              <a16:creationId xmlns:a16="http://schemas.microsoft.com/office/drawing/2014/main" id="{D4FF9672-3DEB-4315-BAFC-FC0FF96267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2" name="WordArt 52">
          <a:extLst>
            <a:ext uri="{FF2B5EF4-FFF2-40B4-BE49-F238E27FC236}">
              <a16:creationId xmlns:a16="http://schemas.microsoft.com/office/drawing/2014/main" id="{03449048-9288-4BAD-94F9-86E6AA734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3" name="WordArt 60">
          <a:extLst>
            <a:ext uri="{FF2B5EF4-FFF2-40B4-BE49-F238E27FC236}">
              <a16:creationId xmlns:a16="http://schemas.microsoft.com/office/drawing/2014/main" id="{2B157546-1CCA-49A7-96AF-D05EF030B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4" name="WordArt 63">
          <a:extLst>
            <a:ext uri="{FF2B5EF4-FFF2-40B4-BE49-F238E27FC236}">
              <a16:creationId xmlns:a16="http://schemas.microsoft.com/office/drawing/2014/main" id="{6B50209C-8600-48A2-A045-FD9F81E8E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5" name="WordArt 66">
          <a:extLst>
            <a:ext uri="{FF2B5EF4-FFF2-40B4-BE49-F238E27FC236}">
              <a16:creationId xmlns:a16="http://schemas.microsoft.com/office/drawing/2014/main" id="{A72289C8-D26C-42E7-92C6-7D0713FD16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6" name="WordArt 60">
          <a:extLst>
            <a:ext uri="{FF2B5EF4-FFF2-40B4-BE49-F238E27FC236}">
              <a16:creationId xmlns:a16="http://schemas.microsoft.com/office/drawing/2014/main" id="{2A2457C3-8D51-493A-BB1B-849708ADD6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7" name="WordArt 63">
          <a:extLst>
            <a:ext uri="{FF2B5EF4-FFF2-40B4-BE49-F238E27FC236}">
              <a16:creationId xmlns:a16="http://schemas.microsoft.com/office/drawing/2014/main" id="{582BA5B2-D387-48DA-956A-6408565AF9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8" name="WordArt 66">
          <a:extLst>
            <a:ext uri="{FF2B5EF4-FFF2-40B4-BE49-F238E27FC236}">
              <a16:creationId xmlns:a16="http://schemas.microsoft.com/office/drawing/2014/main" id="{C33D1849-A53D-46E2-A01F-CF798C0385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19" name="WordArt 1">
          <a:extLst>
            <a:ext uri="{FF2B5EF4-FFF2-40B4-BE49-F238E27FC236}">
              <a16:creationId xmlns:a16="http://schemas.microsoft.com/office/drawing/2014/main" id="{AD1A233E-E020-4CCB-88C8-E672185AA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0" name="WordArt 3">
          <a:extLst>
            <a:ext uri="{FF2B5EF4-FFF2-40B4-BE49-F238E27FC236}">
              <a16:creationId xmlns:a16="http://schemas.microsoft.com/office/drawing/2014/main" id="{1317AB9E-1716-47FD-AA30-F6B30BB8F5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1" name="WordArt 5">
          <a:extLst>
            <a:ext uri="{FF2B5EF4-FFF2-40B4-BE49-F238E27FC236}">
              <a16:creationId xmlns:a16="http://schemas.microsoft.com/office/drawing/2014/main" id="{4DDA3091-D6B0-44E5-A95F-57896FE8B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2" name="WordArt 6">
          <a:extLst>
            <a:ext uri="{FF2B5EF4-FFF2-40B4-BE49-F238E27FC236}">
              <a16:creationId xmlns:a16="http://schemas.microsoft.com/office/drawing/2014/main" id="{B4AFDFF7-3755-4D60-8C5C-4975723CAA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3" name="WordArt 1">
          <a:extLst>
            <a:ext uri="{FF2B5EF4-FFF2-40B4-BE49-F238E27FC236}">
              <a16:creationId xmlns:a16="http://schemas.microsoft.com/office/drawing/2014/main" id="{5897D094-42F0-471B-98E2-67F74E55C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4" name="WordArt 3">
          <a:extLst>
            <a:ext uri="{FF2B5EF4-FFF2-40B4-BE49-F238E27FC236}">
              <a16:creationId xmlns:a16="http://schemas.microsoft.com/office/drawing/2014/main" id="{44289A73-E3EE-475F-A2C0-62D06F07E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5" name="WordArt 5">
          <a:extLst>
            <a:ext uri="{FF2B5EF4-FFF2-40B4-BE49-F238E27FC236}">
              <a16:creationId xmlns:a16="http://schemas.microsoft.com/office/drawing/2014/main" id="{A9F37C30-BE62-4D93-9710-E1627F19A8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6" name="WordArt 6">
          <a:extLst>
            <a:ext uri="{FF2B5EF4-FFF2-40B4-BE49-F238E27FC236}">
              <a16:creationId xmlns:a16="http://schemas.microsoft.com/office/drawing/2014/main" id="{24363E15-6871-4035-BAA3-74981D8754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7" name="WordArt 1">
          <a:extLst>
            <a:ext uri="{FF2B5EF4-FFF2-40B4-BE49-F238E27FC236}">
              <a16:creationId xmlns:a16="http://schemas.microsoft.com/office/drawing/2014/main" id="{F2003800-0E7C-4B8C-8183-CC3099A37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8" name="WordArt 3">
          <a:extLst>
            <a:ext uri="{FF2B5EF4-FFF2-40B4-BE49-F238E27FC236}">
              <a16:creationId xmlns:a16="http://schemas.microsoft.com/office/drawing/2014/main" id="{0EF88D58-B940-4449-AC3D-A2680A270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29" name="WordArt 5">
          <a:extLst>
            <a:ext uri="{FF2B5EF4-FFF2-40B4-BE49-F238E27FC236}">
              <a16:creationId xmlns:a16="http://schemas.microsoft.com/office/drawing/2014/main" id="{E451BAF6-6962-4D3B-BE26-A749EA0EA8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0" name="WordArt 6">
          <a:extLst>
            <a:ext uri="{FF2B5EF4-FFF2-40B4-BE49-F238E27FC236}">
              <a16:creationId xmlns:a16="http://schemas.microsoft.com/office/drawing/2014/main" id="{FC5F1DF4-C61F-404A-9080-2C9579AA3C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1" name="WordArt 52">
          <a:extLst>
            <a:ext uri="{FF2B5EF4-FFF2-40B4-BE49-F238E27FC236}">
              <a16:creationId xmlns:a16="http://schemas.microsoft.com/office/drawing/2014/main" id="{4562FBDE-06A3-4C68-A5DC-FAB3E2B51D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2" name="WordArt 60">
          <a:extLst>
            <a:ext uri="{FF2B5EF4-FFF2-40B4-BE49-F238E27FC236}">
              <a16:creationId xmlns:a16="http://schemas.microsoft.com/office/drawing/2014/main" id="{04EED44D-927E-4AAD-AE74-88A958EEBF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3" name="WordArt 63">
          <a:extLst>
            <a:ext uri="{FF2B5EF4-FFF2-40B4-BE49-F238E27FC236}">
              <a16:creationId xmlns:a16="http://schemas.microsoft.com/office/drawing/2014/main" id="{99D0733E-CB9E-43D4-AAC5-381FB9B877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4" name="WordArt 66">
          <a:extLst>
            <a:ext uri="{FF2B5EF4-FFF2-40B4-BE49-F238E27FC236}">
              <a16:creationId xmlns:a16="http://schemas.microsoft.com/office/drawing/2014/main" id="{8DB0027C-3A9D-45F5-B133-60A86B66D0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5" name="WordArt 52">
          <a:extLst>
            <a:ext uri="{FF2B5EF4-FFF2-40B4-BE49-F238E27FC236}">
              <a16:creationId xmlns:a16="http://schemas.microsoft.com/office/drawing/2014/main" id="{66010383-D3BC-4C2F-AD8D-B6632024D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6" name="WordArt 60">
          <a:extLst>
            <a:ext uri="{FF2B5EF4-FFF2-40B4-BE49-F238E27FC236}">
              <a16:creationId xmlns:a16="http://schemas.microsoft.com/office/drawing/2014/main" id="{54E5C253-62C5-4784-AEA7-684587547A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7" name="WordArt 63">
          <a:extLst>
            <a:ext uri="{FF2B5EF4-FFF2-40B4-BE49-F238E27FC236}">
              <a16:creationId xmlns:a16="http://schemas.microsoft.com/office/drawing/2014/main" id="{DB1BC66F-0236-4C8F-BCA1-DB05AFCDB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8" name="WordArt 66">
          <a:extLst>
            <a:ext uri="{FF2B5EF4-FFF2-40B4-BE49-F238E27FC236}">
              <a16:creationId xmlns:a16="http://schemas.microsoft.com/office/drawing/2014/main" id="{F3C50E34-8D55-48D2-8913-C5B2284B6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39" name="WordArt 1">
          <a:extLst>
            <a:ext uri="{FF2B5EF4-FFF2-40B4-BE49-F238E27FC236}">
              <a16:creationId xmlns:a16="http://schemas.microsoft.com/office/drawing/2014/main" id="{39E81E46-3072-4B9C-A17C-BC39325D8F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0" name="WordArt 3">
          <a:extLst>
            <a:ext uri="{FF2B5EF4-FFF2-40B4-BE49-F238E27FC236}">
              <a16:creationId xmlns:a16="http://schemas.microsoft.com/office/drawing/2014/main" id="{FE251468-7332-4753-8156-EDF70277DC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1" name="WordArt 5">
          <a:extLst>
            <a:ext uri="{FF2B5EF4-FFF2-40B4-BE49-F238E27FC236}">
              <a16:creationId xmlns:a16="http://schemas.microsoft.com/office/drawing/2014/main" id="{F4162D41-E943-4335-A34A-463EA9D18E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2" name="WordArt 6">
          <a:extLst>
            <a:ext uri="{FF2B5EF4-FFF2-40B4-BE49-F238E27FC236}">
              <a16:creationId xmlns:a16="http://schemas.microsoft.com/office/drawing/2014/main" id="{DA015450-EF09-4215-9654-BBF178881D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3" name="WordArt 52">
          <a:extLst>
            <a:ext uri="{FF2B5EF4-FFF2-40B4-BE49-F238E27FC236}">
              <a16:creationId xmlns:a16="http://schemas.microsoft.com/office/drawing/2014/main" id="{A0055A7A-CB7F-4399-935D-6AB1243FE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4" name="WordArt 60">
          <a:extLst>
            <a:ext uri="{FF2B5EF4-FFF2-40B4-BE49-F238E27FC236}">
              <a16:creationId xmlns:a16="http://schemas.microsoft.com/office/drawing/2014/main" id="{7534DDD3-9C61-4E1C-BC88-DFABF76A89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5" name="WordArt 63">
          <a:extLst>
            <a:ext uri="{FF2B5EF4-FFF2-40B4-BE49-F238E27FC236}">
              <a16:creationId xmlns:a16="http://schemas.microsoft.com/office/drawing/2014/main" id="{53ABFF4B-BA8D-41A0-998B-BEB198AAA8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6" name="WordArt 66">
          <a:extLst>
            <a:ext uri="{FF2B5EF4-FFF2-40B4-BE49-F238E27FC236}">
              <a16:creationId xmlns:a16="http://schemas.microsoft.com/office/drawing/2014/main" id="{946A66A6-DC0C-4BB1-8074-7A50936A7E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7" name="WordArt 1">
          <a:extLst>
            <a:ext uri="{FF2B5EF4-FFF2-40B4-BE49-F238E27FC236}">
              <a16:creationId xmlns:a16="http://schemas.microsoft.com/office/drawing/2014/main" id="{861E381A-C0A4-4614-9FE8-4147E3EF2D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8" name="WordArt 3">
          <a:extLst>
            <a:ext uri="{FF2B5EF4-FFF2-40B4-BE49-F238E27FC236}">
              <a16:creationId xmlns:a16="http://schemas.microsoft.com/office/drawing/2014/main" id="{600FA85A-B808-49B2-800D-D7B37F2D7D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49" name="WordArt 5">
          <a:extLst>
            <a:ext uri="{FF2B5EF4-FFF2-40B4-BE49-F238E27FC236}">
              <a16:creationId xmlns:a16="http://schemas.microsoft.com/office/drawing/2014/main" id="{AFD27BD2-5858-4661-A69A-AA9920F26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0" name="WordArt 6">
          <a:extLst>
            <a:ext uri="{FF2B5EF4-FFF2-40B4-BE49-F238E27FC236}">
              <a16:creationId xmlns:a16="http://schemas.microsoft.com/office/drawing/2014/main" id="{612497EB-FDF0-40B7-8063-22D88A10E2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1" name="WordArt 52">
          <a:extLst>
            <a:ext uri="{FF2B5EF4-FFF2-40B4-BE49-F238E27FC236}">
              <a16:creationId xmlns:a16="http://schemas.microsoft.com/office/drawing/2014/main" id="{FC320971-26CD-4049-BABC-255E1084B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2" name="WordArt 60">
          <a:extLst>
            <a:ext uri="{FF2B5EF4-FFF2-40B4-BE49-F238E27FC236}">
              <a16:creationId xmlns:a16="http://schemas.microsoft.com/office/drawing/2014/main" id="{4032B89E-4D7A-40D7-821B-BF305712C7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3" name="WordArt 63">
          <a:extLst>
            <a:ext uri="{FF2B5EF4-FFF2-40B4-BE49-F238E27FC236}">
              <a16:creationId xmlns:a16="http://schemas.microsoft.com/office/drawing/2014/main" id="{0989E2EF-CEC4-4C78-A3AC-54D8FE13C4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4" name="WordArt 66">
          <a:extLst>
            <a:ext uri="{FF2B5EF4-FFF2-40B4-BE49-F238E27FC236}">
              <a16:creationId xmlns:a16="http://schemas.microsoft.com/office/drawing/2014/main" id="{B22A5965-0033-45DA-8C55-D64997370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5" name="WordArt 52">
          <a:extLst>
            <a:ext uri="{FF2B5EF4-FFF2-40B4-BE49-F238E27FC236}">
              <a16:creationId xmlns:a16="http://schemas.microsoft.com/office/drawing/2014/main" id="{04293C2A-D011-4140-903A-DDADEE9BD3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6" name="WordArt 60">
          <a:extLst>
            <a:ext uri="{FF2B5EF4-FFF2-40B4-BE49-F238E27FC236}">
              <a16:creationId xmlns:a16="http://schemas.microsoft.com/office/drawing/2014/main" id="{E2B31E06-B8BE-4254-91D8-0C8BECE0A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7" name="WordArt 63">
          <a:extLst>
            <a:ext uri="{FF2B5EF4-FFF2-40B4-BE49-F238E27FC236}">
              <a16:creationId xmlns:a16="http://schemas.microsoft.com/office/drawing/2014/main" id="{0BCF52C0-1208-447D-94EA-95A2908623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8" name="WordArt 66">
          <a:extLst>
            <a:ext uri="{FF2B5EF4-FFF2-40B4-BE49-F238E27FC236}">
              <a16:creationId xmlns:a16="http://schemas.microsoft.com/office/drawing/2014/main" id="{495CF61B-7370-4104-9EFE-D10DFE686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59" name="WordArt 1">
          <a:extLst>
            <a:ext uri="{FF2B5EF4-FFF2-40B4-BE49-F238E27FC236}">
              <a16:creationId xmlns:a16="http://schemas.microsoft.com/office/drawing/2014/main" id="{39EE1688-A2A7-4F43-8094-89548758E0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0" name="WordArt 3">
          <a:extLst>
            <a:ext uri="{FF2B5EF4-FFF2-40B4-BE49-F238E27FC236}">
              <a16:creationId xmlns:a16="http://schemas.microsoft.com/office/drawing/2014/main" id="{A077A181-185C-43D1-B5D6-F9CA54F35F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1" name="WordArt 5">
          <a:extLst>
            <a:ext uri="{FF2B5EF4-FFF2-40B4-BE49-F238E27FC236}">
              <a16:creationId xmlns:a16="http://schemas.microsoft.com/office/drawing/2014/main" id="{F991C94B-9BCE-4348-9566-13B5F75D5B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2" name="WordArt 6">
          <a:extLst>
            <a:ext uri="{FF2B5EF4-FFF2-40B4-BE49-F238E27FC236}">
              <a16:creationId xmlns:a16="http://schemas.microsoft.com/office/drawing/2014/main" id="{12708B33-5F32-4156-B975-59BA60C228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3" name="WordArt 52">
          <a:extLst>
            <a:ext uri="{FF2B5EF4-FFF2-40B4-BE49-F238E27FC236}">
              <a16:creationId xmlns:a16="http://schemas.microsoft.com/office/drawing/2014/main" id="{4CE54CB1-1DAA-425F-A892-E47C6E18AD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4" name="WordArt 60">
          <a:extLst>
            <a:ext uri="{FF2B5EF4-FFF2-40B4-BE49-F238E27FC236}">
              <a16:creationId xmlns:a16="http://schemas.microsoft.com/office/drawing/2014/main" id="{CDDA6F99-2316-466D-985C-75038573F1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5" name="WordArt 63">
          <a:extLst>
            <a:ext uri="{FF2B5EF4-FFF2-40B4-BE49-F238E27FC236}">
              <a16:creationId xmlns:a16="http://schemas.microsoft.com/office/drawing/2014/main" id="{E2B2D9E5-CC00-4920-9324-A87E01EEF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6" name="WordArt 66">
          <a:extLst>
            <a:ext uri="{FF2B5EF4-FFF2-40B4-BE49-F238E27FC236}">
              <a16:creationId xmlns:a16="http://schemas.microsoft.com/office/drawing/2014/main" id="{AE845772-C730-4DD8-902F-31E2CF2EA8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7" name="WordArt 60">
          <a:extLst>
            <a:ext uri="{FF2B5EF4-FFF2-40B4-BE49-F238E27FC236}">
              <a16:creationId xmlns:a16="http://schemas.microsoft.com/office/drawing/2014/main" id="{8BD26962-6C42-4B63-8437-F83A06862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8" name="WordArt 63">
          <a:extLst>
            <a:ext uri="{FF2B5EF4-FFF2-40B4-BE49-F238E27FC236}">
              <a16:creationId xmlns:a16="http://schemas.microsoft.com/office/drawing/2014/main" id="{E2EF9A45-4494-4DD8-BDD9-6FB29BFE21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69" name="WordArt 66">
          <a:extLst>
            <a:ext uri="{FF2B5EF4-FFF2-40B4-BE49-F238E27FC236}">
              <a16:creationId xmlns:a16="http://schemas.microsoft.com/office/drawing/2014/main" id="{583D2A2D-A88C-433C-8D5D-58CE343FE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0" name="WordArt 1">
          <a:extLst>
            <a:ext uri="{FF2B5EF4-FFF2-40B4-BE49-F238E27FC236}">
              <a16:creationId xmlns:a16="http://schemas.microsoft.com/office/drawing/2014/main" id="{902B87E4-6D78-498F-95E0-4497068C8D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1" name="WordArt 3">
          <a:extLst>
            <a:ext uri="{FF2B5EF4-FFF2-40B4-BE49-F238E27FC236}">
              <a16:creationId xmlns:a16="http://schemas.microsoft.com/office/drawing/2014/main" id="{1FE39FF0-1829-47F5-BCCB-EA9F2E61B2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2" name="WordArt 5">
          <a:extLst>
            <a:ext uri="{FF2B5EF4-FFF2-40B4-BE49-F238E27FC236}">
              <a16:creationId xmlns:a16="http://schemas.microsoft.com/office/drawing/2014/main" id="{E2A096C6-BDDA-469B-ADBD-CE08B5B505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3" name="WordArt 6">
          <a:extLst>
            <a:ext uri="{FF2B5EF4-FFF2-40B4-BE49-F238E27FC236}">
              <a16:creationId xmlns:a16="http://schemas.microsoft.com/office/drawing/2014/main" id="{158B2E75-23E1-47D6-8029-D8647FA3AA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4" name="WordArt 52">
          <a:extLst>
            <a:ext uri="{FF2B5EF4-FFF2-40B4-BE49-F238E27FC236}">
              <a16:creationId xmlns:a16="http://schemas.microsoft.com/office/drawing/2014/main" id="{215BD1CF-3BB8-45B4-B341-50B616A851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5" name="WordArt 60">
          <a:extLst>
            <a:ext uri="{FF2B5EF4-FFF2-40B4-BE49-F238E27FC236}">
              <a16:creationId xmlns:a16="http://schemas.microsoft.com/office/drawing/2014/main" id="{DA0A0AAA-6BC0-4E97-B6BF-EB66A9D23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6" name="WordArt 63">
          <a:extLst>
            <a:ext uri="{FF2B5EF4-FFF2-40B4-BE49-F238E27FC236}">
              <a16:creationId xmlns:a16="http://schemas.microsoft.com/office/drawing/2014/main" id="{219E1274-5DC4-4E27-9A31-2F4A299C13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7" name="WordArt 66">
          <a:extLst>
            <a:ext uri="{FF2B5EF4-FFF2-40B4-BE49-F238E27FC236}">
              <a16:creationId xmlns:a16="http://schemas.microsoft.com/office/drawing/2014/main" id="{9E31967F-9331-41C5-875A-3571DD080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8" name="WordArt 52">
          <a:extLst>
            <a:ext uri="{FF2B5EF4-FFF2-40B4-BE49-F238E27FC236}">
              <a16:creationId xmlns:a16="http://schemas.microsoft.com/office/drawing/2014/main" id="{B567E058-76DA-4EDE-BDD0-C11094C9F6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79" name="WordArt 60">
          <a:extLst>
            <a:ext uri="{FF2B5EF4-FFF2-40B4-BE49-F238E27FC236}">
              <a16:creationId xmlns:a16="http://schemas.microsoft.com/office/drawing/2014/main" id="{2210BF9D-D04F-4D24-A9A9-F9FD1BFF23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0" name="WordArt 63">
          <a:extLst>
            <a:ext uri="{FF2B5EF4-FFF2-40B4-BE49-F238E27FC236}">
              <a16:creationId xmlns:a16="http://schemas.microsoft.com/office/drawing/2014/main" id="{C0C5A84D-F2A5-4154-82D8-055CD05414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1" name="WordArt 66">
          <a:extLst>
            <a:ext uri="{FF2B5EF4-FFF2-40B4-BE49-F238E27FC236}">
              <a16:creationId xmlns:a16="http://schemas.microsoft.com/office/drawing/2014/main" id="{6D547B81-6ABD-40B5-ACE9-D265347420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2" name="WordArt 52">
          <a:extLst>
            <a:ext uri="{FF2B5EF4-FFF2-40B4-BE49-F238E27FC236}">
              <a16:creationId xmlns:a16="http://schemas.microsoft.com/office/drawing/2014/main" id="{3070E678-92ED-4665-A329-B437789955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3" name="WordArt 60">
          <a:extLst>
            <a:ext uri="{FF2B5EF4-FFF2-40B4-BE49-F238E27FC236}">
              <a16:creationId xmlns:a16="http://schemas.microsoft.com/office/drawing/2014/main" id="{819536C8-1F9B-4F3E-B1E7-D03040101E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4" name="WordArt 63">
          <a:extLst>
            <a:ext uri="{FF2B5EF4-FFF2-40B4-BE49-F238E27FC236}">
              <a16:creationId xmlns:a16="http://schemas.microsoft.com/office/drawing/2014/main" id="{A376520D-25A8-4792-9855-FDBD4A9F74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5" name="WordArt 66">
          <a:extLst>
            <a:ext uri="{FF2B5EF4-FFF2-40B4-BE49-F238E27FC236}">
              <a16:creationId xmlns:a16="http://schemas.microsoft.com/office/drawing/2014/main" id="{4233AD47-DD19-4019-A345-D4EC43B44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6" name="WordArt 52">
          <a:extLst>
            <a:ext uri="{FF2B5EF4-FFF2-40B4-BE49-F238E27FC236}">
              <a16:creationId xmlns:a16="http://schemas.microsoft.com/office/drawing/2014/main" id="{0926B841-E2FE-4739-AFA0-A5D840B251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7" name="WordArt 60">
          <a:extLst>
            <a:ext uri="{FF2B5EF4-FFF2-40B4-BE49-F238E27FC236}">
              <a16:creationId xmlns:a16="http://schemas.microsoft.com/office/drawing/2014/main" id="{B1FF27E5-EC28-4242-A4D4-88B66018BC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8" name="WordArt 63">
          <a:extLst>
            <a:ext uri="{FF2B5EF4-FFF2-40B4-BE49-F238E27FC236}">
              <a16:creationId xmlns:a16="http://schemas.microsoft.com/office/drawing/2014/main" id="{F91AA255-225E-4242-A9A1-91A9F9B468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89" name="WordArt 66">
          <a:extLst>
            <a:ext uri="{FF2B5EF4-FFF2-40B4-BE49-F238E27FC236}">
              <a16:creationId xmlns:a16="http://schemas.microsoft.com/office/drawing/2014/main" id="{D434759D-C446-4D17-9F36-CABC02323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0" name="WordArt 52">
          <a:extLst>
            <a:ext uri="{FF2B5EF4-FFF2-40B4-BE49-F238E27FC236}">
              <a16:creationId xmlns:a16="http://schemas.microsoft.com/office/drawing/2014/main" id="{46700658-A6E4-4D3E-A28E-C3ECEFC442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1" name="WordArt 60">
          <a:extLst>
            <a:ext uri="{FF2B5EF4-FFF2-40B4-BE49-F238E27FC236}">
              <a16:creationId xmlns:a16="http://schemas.microsoft.com/office/drawing/2014/main" id="{7D036BFE-2124-48DD-BB5F-92A8AB0BD8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2" name="WordArt 63">
          <a:extLst>
            <a:ext uri="{FF2B5EF4-FFF2-40B4-BE49-F238E27FC236}">
              <a16:creationId xmlns:a16="http://schemas.microsoft.com/office/drawing/2014/main" id="{18CACB99-EB62-4FEE-8049-B944FEC601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3" name="WordArt 66">
          <a:extLst>
            <a:ext uri="{FF2B5EF4-FFF2-40B4-BE49-F238E27FC236}">
              <a16:creationId xmlns:a16="http://schemas.microsoft.com/office/drawing/2014/main" id="{315AE430-328E-4C5A-80C0-DF8983428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4" name="WordArt 52">
          <a:extLst>
            <a:ext uri="{FF2B5EF4-FFF2-40B4-BE49-F238E27FC236}">
              <a16:creationId xmlns:a16="http://schemas.microsoft.com/office/drawing/2014/main" id="{69906D92-15EB-416B-9E95-1FF0472967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5" name="WordArt 60">
          <a:extLst>
            <a:ext uri="{FF2B5EF4-FFF2-40B4-BE49-F238E27FC236}">
              <a16:creationId xmlns:a16="http://schemas.microsoft.com/office/drawing/2014/main" id="{E8DA5189-BA0C-43C2-A5C1-0CB6F8E55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6" name="WordArt 63">
          <a:extLst>
            <a:ext uri="{FF2B5EF4-FFF2-40B4-BE49-F238E27FC236}">
              <a16:creationId xmlns:a16="http://schemas.microsoft.com/office/drawing/2014/main" id="{35358A17-3905-4F99-8660-953CEA5F54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7" name="WordArt 66">
          <a:extLst>
            <a:ext uri="{FF2B5EF4-FFF2-40B4-BE49-F238E27FC236}">
              <a16:creationId xmlns:a16="http://schemas.microsoft.com/office/drawing/2014/main" id="{1873804A-1DB7-41DD-80B2-E1A2C09106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8" name="WordArt 52">
          <a:extLst>
            <a:ext uri="{FF2B5EF4-FFF2-40B4-BE49-F238E27FC236}">
              <a16:creationId xmlns:a16="http://schemas.microsoft.com/office/drawing/2014/main" id="{522B4B9C-76CB-42D7-81CE-2634A5F25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299" name="WordArt 60">
          <a:extLst>
            <a:ext uri="{FF2B5EF4-FFF2-40B4-BE49-F238E27FC236}">
              <a16:creationId xmlns:a16="http://schemas.microsoft.com/office/drawing/2014/main" id="{ED9E0DE4-4483-414F-9E86-4277D82C31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0" name="WordArt 63">
          <a:extLst>
            <a:ext uri="{FF2B5EF4-FFF2-40B4-BE49-F238E27FC236}">
              <a16:creationId xmlns:a16="http://schemas.microsoft.com/office/drawing/2014/main" id="{53D5D2CB-7326-4BC2-8572-D713D23AE2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1" name="WordArt 66">
          <a:extLst>
            <a:ext uri="{FF2B5EF4-FFF2-40B4-BE49-F238E27FC236}">
              <a16:creationId xmlns:a16="http://schemas.microsoft.com/office/drawing/2014/main" id="{6AC3CA78-01BD-4130-A906-5760CEF195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2" name="WordArt 52">
          <a:extLst>
            <a:ext uri="{FF2B5EF4-FFF2-40B4-BE49-F238E27FC236}">
              <a16:creationId xmlns:a16="http://schemas.microsoft.com/office/drawing/2014/main" id="{C8B5249C-F951-4D1C-B286-201BDD4B48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3" name="WordArt 60">
          <a:extLst>
            <a:ext uri="{FF2B5EF4-FFF2-40B4-BE49-F238E27FC236}">
              <a16:creationId xmlns:a16="http://schemas.microsoft.com/office/drawing/2014/main" id="{C42771AC-54E3-4AB0-AB4E-03F80D43B0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4" name="WordArt 63">
          <a:extLst>
            <a:ext uri="{FF2B5EF4-FFF2-40B4-BE49-F238E27FC236}">
              <a16:creationId xmlns:a16="http://schemas.microsoft.com/office/drawing/2014/main" id="{1FBC27C9-E8A6-4593-BE17-D8FC0B32AD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5" name="WordArt 66">
          <a:extLst>
            <a:ext uri="{FF2B5EF4-FFF2-40B4-BE49-F238E27FC236}">
              <a16:creationId xmlns:a16="http://schemas.microsoft.com/office/drawing/2014/main" id="{95224F90-8B3A-416B-93A3-10229B1C93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6" name="WordArt 52">
          <a:extLst>
            <a:ext uri="{FF2B5EF4-FFF2-40B4-BE49-F238E27FC236}">
              <a16:creationId xmlns:a16="http://schemas.microsoft.com/office/drawing/2014/main" id="{CAFE268C-3D2A-4230-9D42-8DCE0E7F6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7" name="WordArt 60">
          <a:extLst>
            <a:ext uri="{FF2B5EF4-FFF2-40B4-BE49-F238E27FC236}">
              <a16:creationId xmlns:a16="http://schemas.microsoft.com/office/drawing/2014/main" id="{5B4D23A0-7E8B-45AE-BCF3-6C6AA1594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8" name="WordArt 63">
          <a:extLst>
            <a:ext uri="{FF2B5EF4-FFF2-40B4-BE49-F238E27FC236}">
              <a16:creationId xmlns:a16="http://schemas.microsoft.com/office/drawing/2014/main" id="{B4C98269-B61F-44D7-B6B9-ABAB42C05C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09" name="WordArt 66">
          <a:extLst>
            <a:ext uri="{FF2B5EF4-FFF2-40B4-BE49-F238E27FC236}">
              <a16:creationId xmlns:a16="http://schemas.microsoft.com/office/drawing/2014/main" id="{C0B68A3E-9B62-4283-95B9-925195ABD8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0" name="WordArt 52">
          <a:extLst>
            <a:ext uri="{FF2B5EF4-FFF2-40B4-BE49-F238E27FC236}">
              <a16:creationId xmlns:a16="http://schemas.microsoft.com/office/drawing/2014/main" id="{05F114E0-86D9-497E-B2EB-34632EBA40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1" name="WordArt 60">
          <a:extLst>
            <a:ext uri="{FF2B5EF4-FFF2-40B4-BE49-F238E27FC236}">
              <a16:creationId xmlns:a16="http://schemas.microsoft.com/office/drawing/2014/main" id="{B930ACB1-E0CC-4735-B62B-CA9CEEF48A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2" name="WordArt 63">
          <a:extLst>
            <a:ext uri="{FF2B5EF4-FFF2-40B4-BE49-F238E27FC236}">
              <a16:creationId xmlns:a16="http://schemas.microsoft.com/office/drawing/2014/main" id="{1BBE306F-F4AD-42CC-9CE3-1F9CA47AE9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3" name="WordArt 66">
          <a:extLst>
            <a:ext uri="{FF2B5EF4-FFF2-40B4-BE49-F238E27FC236}">
              <a16:creationId xmlns:a16="http://schemas.microsoft.com/office/drawing/2014/main" id="{B8BF25FE-F7D5-437F-925C-37786E7DF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4" name="WordArt 52">
          <a:extLst>
            <a:ext uri="{FF2B5EF4-FFF2-40B4-BE49-F238E27FC236}">
              <a16:creationId xmlns:a16="http://schemas.microsoft.com/office/drawing/2014/main" id="{6EC320EB-32A9-4C39-97E5-A95D9F2771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5" name="WordArt 60">
          <a:extLst>
            <a:ext uri="{FF2B5EF4-FFF2-40B4-BE49-F238E27FC236}">
              <a16:creationId xmlns:a16="http://schemas.microsoft.com/office/drawing/2014/main" id="{D8F32B5E-5FBA-4929-9EFE-DC72146E7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6" name="WordArt 63">
          <a:extLst>
            <a:ext uri="{FF2B5EF4-FFF2-40B4-BE49-F238E27FC236}">
              <a16:creationId xmlns:a16="http://schemas.microsoft.com/office/drawing/2014/main" id="{FDDD4427-C648-44ED-AE43-DD9D125CF8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7" name="WordArt 66">
          <a:extLst>
            <a:ext uri="{FF2B5EF4-FFF2-40B4-BE49-F238E27FC236}">
              <a16:creationId xmlns:a16="http://schemas.microsoft.com/office/drawing/2014/main" id="{16CB4384-7076-4413-B483-867F0A2B5F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8" name="WordArt 52">
          <a:extLst>
            <a:ext uri="{FF2B5EF4-FFF2-40B4-BE49-F238E27FC236}">
              <a16:creationId xmlns:a16="http://schemas.microsoft.com/office/drawing/2014/main" id="{DD771FAB-B84A-45CE-9BB7-FA526D486B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19" name="WordArt 60">
          <a:extLst>
            <a:ext uri="{FF2B5EF4-FFF2-40B4-BE49-F238E27FC236}">
              <a16:creationId xmlns:a16="http://schemas.microsoft.com/office/drawing/2014/main" id="{9B2DF6C5-B466-467E-8D66-87D019FFE1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0" name="WordArt 63">
          <a:extLst>
            <a:ext uri="{FF2B5EF4-FFF2-40B4-BE49-F238E27FC236}">
              <a16:creationId xmlns:a16="http://schemas.microsoft.com/office/drawing/2014/main" id="{658442D1-58B3-4690-92F1-D3FDAA7BC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1" name="WordArt 66">
          <a:extLst>
            <a:ext uri="{FF2B5EF4-FFF2-40B4-BE49-F238E27FC236}">
              <a16:creationId xmlns:a16="http://schemas.microsoft.com/office/drawing/2014/main" id="{D2ADFBBB-4599-4B7E-9661-7D5E6015E8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2" name="WordArt 52">
          <a:extLst>
            <a:ext uri="{FF2B5EF4-FFF2-40B4-BE49-F238E27FC236}">
              <a16:creationId xmlns:a16="http://schemas.microsoft.com/office/drawing/2014/main" id="{6E133CDA-881E-4C77-8E69-DE44B7DAE6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3" name="WordArt 60">
          <a:extLst>
            <a:ext uri="{FF2B5EF4-FFF2-40B4-BE49-F238E27FC236}">
              <a16:creationId xmlns:a16="http://schemas.microsoft.com/office/drawing/2014/main" id="{1DB48D71-6939-444D-996C-030473DDF4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4" name="WordArt 63">
          <a:extLst>
            <a:ext uri="{FF2B5EF4-FFF2-40B4-BE49-F238E27FC236}">
              <a16:creationId xmlns:a16="http://schemas.microsoft.com/office/drawing/2014/main" id="{A4A974FF-8662-4EC5-A12D-66A1157BF4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5" name="WordArt 66">
          <a:extLst>
            <a:ext uri="{FF2B5EF4-FFF2-40B4-BE49-F238E27FC236}">
              <a16:creationId xmlns:a16="http://schemas.microsoft.com/office/drawing/2014/main" id="{1E9A42D0-49FF-4054-93EA-781D921131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6" name="WordArt 52">
          <a:extLst>
            <a:ext uri="{FF2B5EF4-FFF2-40B4-BE49-F238E27FC236}">
              <a16:creationId xmlns:a16="http://schemas.microsoft.com/office/drawing/2014/main" id="{229818A0-EBF5-4073-87C3-EBC1858E7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7" name="WordArt 60">
          <a:extLst>
            <a:ext uri="{FF2B5EF4-FFF2-40B4-BE49-F238E27FC236}">
              <a16:creationId xmlns:a16="http://schemas.microsoft.com/office/drawing/2014/main" id="{3DCCF08D-F23E-47EA-882B-13AD705ABD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8" name="WordArt 63">
          <a:extLst>
            <a:ext uri="{FF2B5EF4-FFF2-40B4-BE49-F238E27FC236}">
              <a16:creationId xmlns:a16="http://schemas.microsoft.com/office/drawing/2014/main" id="{2F0948D8-A13A-4760-A377-D7031632F5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29" name="WordArt 66">
          <a:extLst>
            <a:ext uri="{FF2B5EF4-FFF2-40B4-BE49-F238E27FC236}">
              <a16:creationId xmlns:a16="http://schemas.microsoft.com/office/drawing/2014/main" id="{392AB3D9-7E14-4F4B-9C63-EF0158CBEC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0" name="WordArt 52">
          <a:extLst>
            <a:ext uri="{FF2B5EF4-FFF2-40B4-BE49-F238E27FC236}">
              <a16:creationId xmlns:a16="http://schemas.microsoft.com/office/drawing/2014/main" id="{BF1E7291-DB4B-4420-89C5-CBD49FB592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1" name="WordArt 60">
          <a:extLst>
            <a:ext uri="{FF2B5EF4-FFF2-40B4-BE49-F238E27FC236}">
              <a16:creationId xmlns:a16="http://schemas.microsoft.com/office/drawing/2014/main" id="{755AFC8B-030A-4FCF-9F2C-961C1DFD03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2" name="WordArt 63">
          <a:extLst>
            <a:ext uri="{FF2B5EF4-FFF2-40B4-BE49-F238E27FC236}">
              <a16:creationId xmlns:a16="http://schemas.microsoft.com/office/drawing/2014/main" id="{CB1D4E65-232F-40C0-B421-C4BD4AD2EA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3" name="WordArt 66">
          <a:extLst>
            <a:ext uri="{FF2B5EF4-FFF2-40B4-BE49-F238E27FC236}">
              <a16:creationId xmlns:a16="http://schemas.microsoft.com/office/drawing/2014/main" id="{E9CB2AAE-63C6-45DD-8174-243FAB7F4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4" name="WordArt 52">
          <a:extLst>
            <a:ext uri="{FF2B5EF4-FFF2-40B4-BE49-F238E27FC236}">
              <a16:creationId xmlns:a16="http://schemas.microsoft.com/office/drawing/2014/main" id="{D1F3399B-6417-42DF-B551-DFB5169710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5" name="WordArt 60">
          <a:extLst>
            <a:ext uri="{FF2B5EF4-FFF2-40B4-BE49-F238E27FC236}">
              <a16:creationId xmlns:a16="http://schemas.microsoft.com/office/drawing/2014/main" id="{8084887E-69B2-4503-9282-C40C7DF361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6" name="WordArt 63">
          <a:extLst>
            <a:ext uri="{FF2B5EF4-FFF2-40B4-BE49-F238E27FC236}">
              <a16:creationId xmlns:a16="http://schemas.microsoft.com/office/drawing/2014/main" id="{EE1658DD-A502-4663-A7BF-E301314E17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7" name="WordArt 66">
          <a:extLst>
            <a:ext uri="{FF2B5EF4-FFF2-40B4-BE49-F238E27FC236}">
              <a16:creationId xmlns:a16="http://schemas.microsoft.com/office/drawing/2014/main" id="{13D8FFDE-20FB-41A8-A73E-5064FEC0A1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8" name="WordArt 52">
          <a:extLst>
            <a:ext uri="{FF2B5EF4-FFF2-40B4-BE49-F238E27FC236}">
              <a16:creationId xmlns:a16="http://schemas.microsoft.com/office/drawing/2014/main" id="{F71E736E-4122-4DB0-8B71-B6075A4B0D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39" name="WordArt 60">
          <a:extLst>
            <a:ext uri="{FF2B5EF4-FFF2-40B4-BE49-F238E27FC236}">
              <a16:creationId xmlns:a16="http://schemas.microsoft.com/office/drawing/2014/main" id="{57047944-8A4A-4699-BF4B-C55E6F0EA2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0" name="WordArt 63">
          <a:extLst>
            <a:ext uri="{FF2B5EF4-FFF2-40B4-BE49-F238E27FC236}">
              <a16:creationId xmlns:a16="http://schemas.microsoft.com/office/drawing/2014/main" id="{D3470041-8A1A-4220-87F5-6524F0312C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1" name="WordArt 66">
          <a:extLst>
            <a:ext uri="{FF2B5EF4-FFF2-40B4-BE49-F238E27FC236}">
              <a16:creationId xmlns:a16="http://schemas.microsoft.com/office/drawing/2014/main" id="{EA731E04-4BB6-4237-A69F-2A9045058C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2" name="WordArt 52">
          <a:extLst>
            <a:ext uri="{FF2B5EF4-FFF2-40B4-BE49-F238E27FC236}">
              <a16:creationId xmlns:a16="http://schemas.microsoft.com/office/drawing/2014/main" id="{03F97EA3-4584-4A35-867C-BF0E3FC60E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3" name="WordArt 60">
          <a:extLst>
            <a:ext uri="{FF2B5EF4-FFF2-40B4-BE49-F238E27FC236}">
              <a16:creationId xmlns:a16="http://schemas.microsoft.com/office/drawing/2014/main" id="{85E50280-C76F-4719-AE8C-0F702F8C5B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4" name="WordArt 63">
          <a:extLst>
            <a:ext uri="{FF2B5EF4-FFF2-40B4-BE49-F238E27FC236}">
              <a16:creationId xmlns:a16="http://schemas.microsoft.com/office/drawing/2014/main" id="{615E0EEA-411D-4EC8-A96F-1676BDFF92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5" name="WordArt 66">
          <a:extLst>
            <a:ext uri="{FF2B5EF4-FFF2-40B4-BE49-F238E27FC236}">
              <a16:creationId xmlns:a16="http://schemas.microsoft.com/office/drawing/2014/main" id="{412D2F0B-29FC-47BB-A764-BBF35DB5C9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6" name="WordArt 52">
          <a:extLst>
            <a:ext uri="{FF2B5EF4-FFF2-40B4-BE49-F238E27FC236}">
              <a16:creationId xmlns:a16="http://schemas.microsoft.com/office/drawing/2014/main" id="{D69D2D0C-FB81-4A2C-8037-F4925D63DC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7" name="WordArt 60">
          <a:extLst>
            <a:ext uri="{FF2B5EF4-FFF2-40B4-BE49-F238E27FC236}">
              <a16:creationId xmlns:a16="http://schemas.microsoft.com/office/drawing/2014/main" id="{15EE553D-49AC-4DCF-8894-53A53FCFD0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8" name="WordArt 63">
          <a:extLst>
            <a:ext uri="{FF2B5EF4-FFF2-40B4-BE49-F238E27FC236}">
              <a16:creationId xmlns:a16="http://schemas.microsoft.com/office/drawing/2014/main" id="{33B5C151-CF13-4667-9319-635D0C572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49" name="WordArt 66">
          <a:extLst>
            <a:ext uri="{FF2B5EF4-FFF2-40B4-BE49-F238E27FC236}">
              <a16:creationId xmlns:a16="http://schemas.microsoft.com/office/drawing/2014/main" id="{084CCA60-E532-4C9A-BB09-4BC0E6DA57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0" name="WordArt 52">
          <a:extLst>
            <a:ext uri="{FF2B5EF4-FFF2-40B4-BE49-F238E27FC236}">
              <a16:creationId xmlns:a16="http://schemas.microsoft.com/office/drawing/2014/main" id="{1394705E-5E56-4E51-A0BC-1F9D6D1CD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1" name="WordArt 60">
          <a:extLst>
            <a:ext uri="{FF2B5EF4-FFF2-40B4-BE49-F238E27FC236}">
              <a16:creationId xmlns:a16="http://schemas.microsoft.com/office/drawing/2014/main" id="{476C9F62-2CAF-4382-AF0C-2E3AA76C0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2" name="WordArt 63">
          <a:extLst>
            <a:ext uri="{FF2B5EF4-FFF2-40B4-BE49-F238E27FC236}">
              <a16:creationId xmlns:a16="http://schemas.microsoft.com/office/drawing/2014/main" id="{885BE9BD-1235-4259-9B98-CCF73B914B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3" name="WordArt 66">
          <a:extLst>
            <a:ext uri="{FF2B5EF4-FFF2-40B4-BE49-F238E27FC236}">
              <a16:creationId xmlns:a16="http://schemas.microsoft.com/office/drawing/2014/main" id="{935C70D0-8EDA-4A1E-A40A-E6C77BC800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4" name="WordArt 52">
          <a:extLst>
            <a:ext uri="{FF2B5EF4-FFF2-40B4-BE49-F238E27FC236}">
              <a16:creationId xmlns:a16="http://schemas.microsoft.com/office/drawing/2014/main" id="{60D16319-1CE4-47A6-B40A-D1421128A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5" name="WordArt 60">
          <a:extLst>
            <a:ext uri="{FF2B5EF4-FFF2-40B4-BE49-F238E27FC236}">
              <a16:creationId xmlns:a16="http://schemas.microsoft.com/office/drawing/2014/main" id="{C925A962-AF46-4A97-8D61-DC1DD198E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6" name="WordArt 63">
          <a:extLst>
            <a:ext uri="{FF2B5EF4-FFF2-40B4-BE49-F238E27FC236}">
              <a16:creationId xmlns:a16="http://schemas.microsoft.com/office/drawing/2014/main" id="{A2419EAA-F114-4C5D-9AF7-46D9614F57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7" name="WordArt 66">
          <a:extLst>
            <a:ext uri="{FF2B5EF4-FFF2-40B4-BE49-F238E27FC236}">
              <a16:creationId xmlns:a16="http://schemas.microsoft.com/office/drawing/2014/main" id="{B731591C-70A5-4C03-86D2-3E6B30F6D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8" name="WordArt 52">
          <a:extLst>
            <a:ext uri="{FF2B5EF4-FFF2-40B4-BE49-F238E27FC236}">
              <a16:creationId xmlns:a16="http://schemas.microsoft.com/office/drawing/2014/main" id="{61D5EE64-3F15-4C7C-BB2A-5EB99FAC23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59" name="WordArt 60">
          <a:extLst>
            <a:ext uri="{FF2B5EF4-FFF2-40B4-BE49-F238E27FC236}">
              <a16:creationId xmlns:a16="http://schemas.microsoft.com/office/drawing/2014/main" id="{96E4B9C9-5DB4-4D7F-8FE1-B0D32161D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0" name="WordArt 63">
          <a:extLst>
            <a:ext uri="{FF2B5EF4-FFF2-40B4-BE49-F238E27FC236}">
              <a16:creationId xmlns:a16="http://schemas.microsoft.com/office/drawing/2014/main" id="{DFB81303-7057-4062-BB90-1601E93A2A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1" name="WordArt 66">
          <a:extLst>
            <a:ext uri="{FF2B5EF4-FFF2-40B4-BE49-F238E27FC236}">
              <a16:creationId xmlns:a16="http://schemas.microsoft.com/office/drawing/2014/main" id="{15CA5CED-ADDD-4F44-B818-C18EE31BC6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2" name="WordArt 52">
          <a:extLst>
            <a:ext uri="{FF2B5EF4-FFF2-40B4-BE49-F238E27FC236}">
              <a16:creationId xmlns:a16="http://schemas.microsoft.com/office/drawing/2014/main" id="{21E3EF18-A901-46DB-A6EE-A1FB623444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3" name="WordArt 60">
          <a:extLst>
            <a:ext uri="{FF2B5EF4-FFF2-40B4-BE49-F238E27FC236}">
              <a16:creationId xmlns:a16="http://schemas.microsoft.com/office/drawing/2014/main" id="{1C1E7142-41F6-4CD9-91BE-BA8FCC1468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4" name="WordArt 63">
          <a:extLst>
            <a:ext uri="{FF2B5EF4-FFF2-40B4-BE49-F238E27FC236}">
              <a16:creationId xmlns:a16="http://schemas.microsoft.com/office/drawing/2014/main" id="{BB57A208-0B19-4DCB-B2BD-E7334566A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5" name="WordArt 66">
          <a:extLst>
            <a:ext uri="{FF2B5EF4-FFF2-40B4-BE49-F238E27FC236}">
              <a16:creationId xmlns:a16="http://schemas.microsoft.com/office/drawing/2014/main" id="{CE9394F8-973B-495E-8412-28C6FD698D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6" name="WordArt 52">
          <a:extLst>
            <a:ext uri="{FF2B5EF4-FFF2-40B4-BE49-F238E27FC236}">
              <a16:creationId xmlns:a16="http://schemas.microsoft.com/office/drawing/2014/main" id="{6C8CEAD2-2543-4D8E-B5D7-6084524BD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7" name="WordArt 60">
          <a:extLst>
            <a:ext uri="{FF2B5EF4-FFF2-40B4-BE49-F238E27FC236}">
              <a16:creationId xmlns:a16="http://schemas.microsoft.com/office/drawing/2014/main" id="{455D3DC8-7420-4489-BE77-7DFE2D8AAA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8" name="WordArt 63">
          <a:extLst>
            <a:ext uri="{FF2B5EF4-FFF2-40B4-BE49-F238E27FC236}">
              <a16:creationId xmlns:a16="http://schemas.microsoft.com/office/drawing/2014/main" id="{EAF8CFA0-4407-4043-8B2E-4A7493D3F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69" name="WordArt 66">
          <a:extLst>
            <a:ext uri="{FF2B5EF4-FFF2-40B4-BE49-F238E27FC236}">
              <a16:creationId xmlns:a16="http://schemas.microsoft.com/office/drawing/2014/main" id="{C23DBF00-89A4-4310-B9BB-19D345F87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0" name="WordArt 52">
          <a:extLst>
            <a:ext uri="{FF2B5EF4-FFF2-40B4-BE49-F238E27FC236}">
              <a16:creationId xmlns:a16="http://schemas.microsoft.com/office/drawing/2014/main" id="{E6AD0837-41BA-420E-A918-18D26880E8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1" name="WordArt 60">
          <a:extLst>
            <a:ext uri="{FF2B5EF4-FFF2-40B4-BE49-F238E27FC236}">
              <a16:creationId xmlns:a16="http://schemas.microsoft.com/office/drawing/2014/main" id="{22FDB489-7495-41C7-BD60-82D53A5F9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2" name="WordArt 63">
          <a:extLst>
            <a:ext uri="{FF2B5EF4-FFF2-40B4-BE49-F238E27FC236}">
              <a16:creationId xmlns:a16="http://schemas.microsoft.com/office/drawing/2014/main" id="{35E09D8B-4DFD-4143-A202-3D43873DC1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3" name="WordArt 66">
          <a:extLst>
            <a:ext uri="{FF2B5EF4-FFF2-40B4-BE49-F238E27FC236}">
              <a16:creationId xmlns:a16="http://schemas.microsoft.com/office/drawing/2014/main" id="{ECB993D5-44ED-4535-8497-1808C5ACF8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4" name="WordArt 52">
          <a:extLst>
            <a:ext uri="{FF2B5EF4-FFF2-40B4-BE49-F238E27FC236}">
              <a16:creationId xmlns:a16="http://schemas.microsoft.com/office/drawing/2014/main" id="{02A7FBDB-ECE4-44E1-A96C-734C7B497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5" name="WordArt 60">
          <a:extLst>
            <a:ext uri="{FF2B5EF4-FFF2-40B4-BE49-F238E27FC236}">
              <a16:creationId xmlns:a16="http://schemas.microsoft.com/office/drawing/2014/main" id="{73768A14-7B65-436C-B7C4-4A7F3E18B4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6" name="WordArt 63">
          <a:extLst>
            <a:ext uri="{FF2B5EF4-FFF2-40B4-BE49-F238E27FC236}">
              <a16:creationId xmlns:a16="http://schemas.microsoft.com/office/drawing/2014/main" id="{E79832E4-634C-4DEC-81E5-6AD64A5E7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7" name="WordArt 66">
          <a:extLst>
            <a:ext uri="{FF2B5EF4-FFF2-40B4-BE49-F238E27FC236}">
              <a16:creationId xmlns:a16="http://schemas.microsoft.com/office/drawing/2014/main" id="{E82B0D81-F414-437D-9B32-E05C26EF34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8" name="WordArt 52">
          <a:extLst>
            <a:ext uri="{FF2B5EF4-FFF2-40B4-BE49-F238E27FC236}">
              <a16:creationId xmlns:a16="http://schemas.microsoft.com/office/drawing/2014/main" id="{3FABE0FF-31C1-4567-9F5E-DBC6A00EF9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79" name="WordArt 60">
          <a:extLst>
            <a:ext uri="{FF2B5EF4-FFF2-40B4-BE49-F238E27FC236}">
              <a16:creationId xmlns:a16="http://schemas.microsoft.com/office/drawing/2014/main" id="{4957742E-5D91-4601-BC04-53B08B8FA7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0" name="WordArt 63">
          <a:extLst>
            <a:ext uri="{FF2B5EF4-FFF2-40B4-BE49-F238E27FC236}">
              <a16:creationId xmlns:a16="http://schemas.microsoft.com/office/drawing/2014/main" id="{1093C9A1-1A3C-4AA8-A3CD-C7CD0EBEBC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1" name="WordArt 66">
          <a:extLst>
            <a:ext uri="{FF2B5EF4-FFF2-40B4-BE49-F238E27FC236}">
              <a16:creationId xmlns:a16="http://schemas.microsoft.com/office/drawing/2014/main" id="{B1C1CB64-89EB-46E2-976B-35D8CB94DA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2" name="WordArt 52">
          <a:extLst>
            <a:ext uri="{FF2B5EF4-FFF2-40B4-BE49-F238E27FC236}">
              <a16:creationId xmlns:a16="http://schemas.microsoft.com/office/drawing/2014/main" id="{520F0658-4241-4883-A6B7-D6CA8355D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3" name="WordArt 60">
          <a:extLst>
            <a:ext uri="{FF2B5EF4-FFF2-40B4-BE49-F238E27FC236}">
              <a16:creationId xmlns:a16="http://schemas.microsoft.com/office/drawing/2014/main" id="{74F2035E-577D-4618-94FB-10A0119999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4" name="WordArt 63">
          <a:extLst>
            <a:ext uri="{FF2B5EF4-FFF2-40B4-BE49-F238E27FC236}">
              <a16:creationId xmlns:a16="http://schemas.microsoft.com/office/drawing/2014/main" id="{23421EEF-5A00-476F-8F7F-06FA87E99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5" name="WordArt 66">
          <a:extLst>
            <a:ext uri="{FF2B5EF4-FFF2-40B4-BE49-F238E27FC236}">
              <a16:creationId xmlns:a16="http://schemas.microsoft.com/office/drawing/2014/main" id="{2CC8B4CD-5154-469C-831C-E00EA6A933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6" name="WordArt 52">
          <a:extLst>
            <a:ext uri="{FF2B5EF4-FFF2-40B4-BE49-F238E27FC236}">
              <a16:creationId xmlns:a16="http://schemas.microsoft.com/office/drawing/2014/main" id="{05EA2D15-7E2C-4847-932E-42D78A4203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7" name="WordArt 60">
          <a:extLst>
            <a:ext uri="{FF2B5EF4-FFF2-40B4-BE49-F238E27FC236}">
              <a16:creationId xmlns:a16="http://schemas.microsoft.com/office/drawing/2014/main" id="{B2E8E5F9-25C2-4CF6-943B-DD37E4C59E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8" name="WordArt 63">
          <a:extLst>
            <a:ext uri="{FF2B5EF4-FFF2-40B4-BE49-F238E27FC236}">
              <a16:creationId xmlns:a16="http://schemas.microsoft.com/office/drawing/2014/main" id="{6FCB2128-4329-4925-9EE9-54A5CEB28D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89" name="WordArt 66">
          <a:extLst>
            <a:ext uri="{FF2B5EF4-FFF2-40B4-BE49-F238E27FC236}">
              <a16:creationId xmlns:a16="http://schemas.microsoft.com/office/drawing/2014/main" id="{9B944F2D-5295-4E25-9577-2B66580A7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0" name="WordArt 52">
          <a:extLst>
            <a:ext uri="{FF2B5EF4-FFF2-40B4-BE49-F238E27FC236}">
              <a16:creationId xmlns:a16="http://schemas.microsoft.com/office/drawing/2014/main" id="{59BE7964-E3D9-4BF1-84E3-942FB40C7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1" name="WordArt 60">
          <a:extLst>
            <a:ext uri="{FF2B5EF4-FFF2-40B4-BE49-F238E27FC236}">
              <a16:creationId xmlns:a16="http://schemas.microsoft.com/office/drawing/2014/main" id="{CDB6F69F-4C2A-4CB3-927E-E474E274B6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2" name="WordArt 63">
          <a:extLst>
            <a:ext uri="{FF2B5EF4-FFF2-40B4-BE49-F238E27FC236}">
              <a16:creationId xmlns:a16="http://schemas.microsoft.com/office/drawing/2014/main" id="{DDF8ADD5-707A-4B33-8463-2265323F73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3" name="WordArt 66">
          <a:extLst>
            <a:ext uri="{FF2B5EF4-FFF2-40B4-BE49-F238E27FC236}">
              <a16:creationId xmlns:a16="http://schemas.microsoft.com/office/drawing/2014/main" id="{18373186-59C4-4BD3-979C-395EDDBC1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4" name="WordArt 52">
          <a:extLst>
            <a:ext uri="{FF2B5EF4-FFF2-40B4-BE49-F238E27FC236}">
              <a16:creationId xmlns:a16="http://schemas.microsoft.com/office/drawing/2014/main" id="{76F28FDA-FBFD-4702-810B-937BB19F8E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5" name="WordArt 60">
          <a:extLst>
            <a:ext uri="{FF2B5EF4-FFF2-40B4-BE49-F238E27FC236}">
              <a16:creationId xmlns:a16="http://schemas.microsoft.com/office/drawing/2014/main" id="{6F26702F-633E-4025-9E2E-474D014BED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6" name="WordArt 63">
          <a:extLst>
            <a:ext uri="{FF2B5EF4-FFF2-40B4-BE49-F238E27FC236}">
              <a16:creationId xmlns:a16="http://schemas.microsoft.com/office/drawing/2014/main" id="{ADC283F1-4D6A-48C7-8CD9-5F959231F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7" name="WordArt 66">
          <a:extLst>
            <a:ext uri="{FF2B5EF4-FFF2-40B4-BE49-F238E27FC236}">
              <a16:creationId xmlns:a16="http://schemas.microsoft.com/office/drawing/2014/main" id="{F369BEC7-8C83-485F-B4B1-80FF3F6216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8" name="WordArt 52">
          <a:extLst>
            <a:ext uri="{FF2B5EF4-FFF2-40B4-BE49-F238E27FC236}">
              <a16:creationId xmlns:a16="http://schemas.microsoft.com/office/drawing/2014/main" id="{99C3C809-48C4-4122-985C-72B8BDA63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399" name="WordArt 60">
          <a:extLst>
            <a:ext uri="{FF2B5EF4-FFF2-40B4-BE49-F238E27FC236}">
              <a16:creationId xmlns:a16="http://schemas.microsoft.com/office/drawing/2014/main" id="{791BA0D6-B998-405B-9F7A-19B44F1DC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0" name="WordArt 63">
          <a:extLst>
            <a:ext uri="{FF2B5EF4-FFF2-40B4-BE49-F238E27FC236}">
              <a16:creationId xmlns:a16="http://schemas.microsoft.com/office/drawing/2014/main" id="{C2D7066E-1F93-4050-95AB-6A1B7F5610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1" name="WordArt 66">
          <a:extLst>
            <a:ext uri="{FF2B5EF4-FFF2-40B4-BE49-F238E27FC236}">
              <a16:creationId xmlns:a16="http://schemas.microsoft.com/office/drawing/2014/main" id="{05B07060-B7C0-4001-89C7-DF50ACA30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2" name="WordArt 52">
          <a:extLst>
            <a:ext uri="{FF2B5EF4-FFF2-40B4-BE49-F238E27FC236}">
              <a16:creationId xmlns:a16="http://schemas.microsoft.com/office/drawing/2014/main" id="{2061F771-6483-4CFA-825B-B0B973477E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3" name="WordArt 60">
          <a:extLst>
            <a:ext uri="{FF2B5EF4-FFF2-40B4-BE49-F238E27FC236}">
              <a16:creationId xmlns:a16="http://schemas.microsoft.com/office/drawing/2014/main" id="{C4F2EFDC-113E-4FB2-88A9-C75DA4706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4" name="WordArt 63">
          <a:extLst>
            <a:ext uri="{FF2B5EF4-FFF2-40B4-BE49-F238E27FC236}">
              <a16:creationId xmlns:a16="http://schemas.microsoft.com/office/drawing/2014/main" id="{C147AF4C-AA78-4F33-8F27-1E57CF6C1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5" name="WordArt 66">
          <a:extLst>
            <a:ext uri="{FF2B5EF4-FFF2-40B4-BE49-F238E27FC236}">
              <a16:creationId xmlns:a16="http://schemas.microsoft.com/office/drawing/2014/main" id="{3B3AA159-A66B-4579-B32A-FF0AF0AD21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6" name="WordArt 52">
          <a:extLst>
            <a:ext uri="{FF2B5EF4-FFF2-40B4-BE49-F238E27FC236}">
              <a16:creationId xmlns:a16="http://schemas.microsoft.com/office/drawing/2014/main" id="{B390CAF4-C5F6-46C1-995B-3E3A77A5C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7" name="WordArt 60">
          <a:extLst>
            <a:ext uri="{FF2B5EF4-FFF2-40B4-BE49-F238E27FC236}">
              <a16:creationId xmlns:a16="http://schemas.microsoft.com/office/drawing/2014/main" id="{6639150E-77FA-484C-84BC-89D188B8FA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8" name="WordArt 63">
          <a:extLst>
            <a:ext uri="{FF2B5EF4-FFF2-40B4-BE49-F238E27FC236}">
              <a16:creationId xmlns:a16="http://schemas.microsoft.com/office/drawing/2014/main" id="{3FB059FE-D92A-4DA5-AF53-77F46BAF2C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09" name="WordArt 66">
          <a:extLst>
            <a:ext uri="{FF2B5EF4-FFF2-40B4-BE49-F238E27FC236}">
              <a16:creationId xmlns:a16="http://schemas.microsoft.com/office/drawing/2014/main" id="{60A4E73B-3209-440A-8F24-BCD8E45FF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0" name="WordArt 52">
          <a:extLst>
            <a:ext uri="{FF2B5EF4-FFF2-40B4-BE49-F238E27FC236}">
              <a16:creationId xmlns:a16="http://schemas.microsoft.com/office/drawing/2014/main" id="{37141C28-3971-496C-ACD1-E090DA1B24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1" name="WordArt 60">
          <a:extLst>
            <a:ext uri="{FF2B5EF4-FFF2-40B4-BE49-F238E27FC236}">
              <a16:creationId xmlns:a16="http://schemas.microsoft.com/office/drawing/2014/main" id="{6C500A7D-6766-495A-8D54-9D06B98C7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2" name="WordArt 63">
          <a:extLst>
            <a:ext uri="{FF2B5EF4-FFF2-40B4-BE49-F238E27FC236}">
              <a16:creationId xmlns:a16="http://schemas.microsoft.com/office/drawing/2014/main" id="{18C778AC-9706-4837-A6F6-405AC1B723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3" name="WordArt 66">
          <a:extLst>
            <a:ext uri="{FF2B5EF4-FFF2-40B4-BE49-F238E27FC236}">
              <a16:creationId xmlns:a16="http://schemas.microsoft.com/office/drawing/2014/main" id="{3ABE732D-566E-4726-8331-4DEFFE6ACE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4" name="WordArt 52">
          <a:extLst>
            <a:ext uri="{FF2B5EF4-FFF2-40B4-BE49-F238E27FC236}">
              <a16:creationId xmlns:a16="http://schemas.microsoft.com/office/drawing/2014/main" id="{557EBD03-4440-406B-869A-6545CE60B4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5" name="WordArt 60">
          <a:extLst>
            <a:ext uri="{FF2B5EF4-FFF2-40B4-BE49-F238E27FC236}">
              <a16:creationId xmlns:a16="http://schemas.microsoft.com/office/drawing/2014/main" id="{80A61D86-72C4-41F9-B2AF-2F554BE308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6" name="WordArt 63">
          <a:extLst>
            <a:ext uri="{FF2B5EF4-FFF2-40B4-BE49-F238E27FC236}">
              <a16:creationId xmlns:a16="http://schemas.microsoft.com/office/drawing/2014/main" id="{B1359FE8-037D-409A-972F-CEE832C75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7" name="WordArt 66">
          <a:extLst>
            <a:ext uri="{FF2B5EF4-FFF2-40B4-BE49-F238E27FC236}">
              <a16:creationId xmlns:a16="http://schemas.microsoft.com/office/drawing/2014/main" id="{CA4FD324-14C9-4237-8994-906FA5E7A5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8" name="WordArt 52">
          <a:extLst>
            <a:ext uri="{FF2B5EF4-FFF2-40B4-BE49-F238E27FC236}">
              <a16:creationId xmlns:a16="http://schemas.microsoft.com/office/drawing/2014/main" id="{293184DC-2AB6-429B-9899-533C16722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19" name="WordArt 60">
          <a:extLst>
            <a:ext uri="{FF2B5EF4-FFF2-40B4-BE49-F238E27FC236}">
              <a16:creationId xmlns:a16="http://schemas.microsoft.com/office/drawing/2014/main" id="{0BEB0264-EE68-46DF-A288-36C4D18D29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0" name="WordArt 63">
          <a:extLst>
            <a:ext uri="{FF2B5EF4-FFF2-40B4-BE49-F238E27FC236}">
              <a16:creationId xmlns:a16="http://schemas.microsoft.com/office/drawing/2014/main" id="{B21CA91E-BFC2-4A04-8C0B-B3F08C56BA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1" name="WordArt 66">
          <a:extLst>
            <a:ext uri="{FF2B5EF4-FFF2-40B4-BE49-F238E27FC236}">
              <a16:creationId xmlns:a16="http://schemas.microsoft.com/office/drawing/2014/main" id="{AA11482D-B70C-4BE0-920D-C531B6237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2" name="WordArt 52">
          <a:extLst>
            <a:ext uri="{FF2B5EF4-FFF2-40B4-BE49-F238E27FC236}">
              <a16:creationId xmlns:a16="http://schemas.microsoft.com/office/drawing/2014/main" id="{5E04FAAF-3D5B-4F08-AAA3-0F43F9F308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3" name="WordArt 60">
          <a:extLst>
            <a:ext uri="{FF2B5EF4-FFF2-40B4-BE49-F238E27FC236}">
              <a16:creationId xmlns:a16="http://schemas.microsoft.com/office/drawing/2014/main" id="{7E491DA8-5987-49B9-8647-2E0C754C97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4" name="WordArt 63">
          <a:extLst>
            <a:ext uri="{FF2B5EF4-FFF2-40B4-BE49-F238E27FC236}">
              <a16:creationId xmlns:a16="http://schemas.microsoft.com/office/drawing/2014/main" id="{F12DB300-8AF4-49E5-BFF2-A6A56A3698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5" name="WordArt 66">
          <a:extLst>
            <a:ext uri="{FF2B5EF4-FFF2-40B4-BE49-F238E27FC236}">
              <a16:creationId xmlns:a16="http://schemas.microsoft.com/office/drawing/2014/main" id="{D02B7405-B782-463B-8101-90925314F7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6" name="WordArt 52">
          <a:extLst>
            <a:ext uri="{FF2B5EF4-FFF2-40B4-BE49-F238E27FC236}">
              <a16:creationId xmlns:a16="http://schemas.microsoft.com/office/drawing/2014/main" id="{758F648D-C14E-4ABB-9992-AF83AFD505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7" name="WordArt 60">
          <a:extLst>
            <a:ext uri="{FF2B5EF4-FFF2-40B4-BE49-F238E27FC236}">
              <a16:creationId xmlns:a16="http://schemas.microsoft.com/office/drawing/2014/main" id="{49462C0B-7AD0-4B18-8BBF-F997F559B1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8" name="WordArt 63">
          <a:extLst>
            <a:ext uri="{FF2B5EF4-FFF2-40B4-BE49-F238E27FC236}">
              <a16:creationId xmlns:a16="http://schemas.microsoft.com/office/drawing/2014/main" id="{05E0A84B-ADDC-4413-B58E-96B8999327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29" name="WordArt 66">
          <a:extLst>
            <a:ext uri="{FF2B5EF4-FFF2-40B4-BE49-F238E27FC236}">
              <a16:creationId xmlns:a16="http://schemas.microsoft.com/office/drawing/2014/main" id="{03BF0588-B39E-414A-B797-2D7F68F67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0" name="WordArt 52">
          <a:extLst>
            <a:ext uri="{FF2B5EF4-FFF2-40B4-BE49-F238E27FC236}">
              <a16:creationId xmlns:a16="http://schemas.microsoft.com/office/drawing/2014/main" id="{2236FC2F-26DF-433D-9366-9413311AC0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1" name="WordArt 60">
          <a:extLst>
            <a:ext uri="{FF2B5EF4-FFF2-40B4-BE49-F238E27FC236}">
              <a16:creationId xmlns:a16="http://schemas.microsoft.com/office/drawing/2014/main" id="{4217C844-F96C-4D18-B31B-11F6F2E1C9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2" name="WordArt 63">
          <a:extLst>
            <a:ext uri="{FF2B5EF4-FFF2-40B4-BE49-F238E27FC236}">
              <a16:creationId xmlns:a16="http://schemas.microsoft.com/office/drawing/2014/main" id="{A9CDB10F-66B4-42B4-A1DA-83B1D19242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3" name="WordArt 66">
          <a:extLst>
            <a:ext uri="{FF2B5EF4-FFF2-40B4-BE49-F238E27FC236}">
              <a16:creationId xmlns:a16="http://schemas.microsoft.com/office/drawing/2014/main" id="{7D7A395C-D20F-4F83-81E0-A2A7CD7725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4" name="WordArt 52">
          <a:extLst>
            <a:ext uri="{FF2B5EF4-FFF2-40B4-BE49-F238E27FC236}">
              <a16:creationId xmlns:a16="http://schemas.microsoft.com/office/drawing/2014/main" id="{98AD4ED3-AB6C-49FF-98A0-15A9AE1A55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5" name="WordArt 60">
          <a:extLst>
            <a:ext uri="{FF2B5EF4-FFF2-40B4-BE49-F238E27FC236}">
              <a16:creationId xmlns:a16="http://schemas.microsoft.com/office/drawing/2014/main" id="{CD989A18-68C6-4CEC-8F18-74C718E67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6" name="WordArt 63">
          <a:extLst>
            <a:ext uri="{FF2B5EF4-FFF2-40B4-BE49-F238E27FC236}">
              <a16:creationId xmlns:a16="http://schemas.microsoft.com/office/drawing/2014/main" id="{6F9509BA-72AA-4D7B-A762-2835972CE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7" name="WordArt 66">
          <a:extLst>
            <a:ext uri="{FF2B5EF4-FFF2-40B4-BE49-F238E27FC236}">
              <a16:creationId xmlns:a16="http://schemas.microsoft.com/office/drawing/2014/main" id="{0F23C353-7532-446A-BCD5-A3CF6E58BC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8" name="WordArt 52">
          <a:extLst>
            <a:ext uri="{FF2B5EF4-FFF2-40B4-BE49-F238E27FC236}">
              <a16:creationId xmlns:a16="http://schemas.microsoft.com/office/drawing/2014/main" id="{E102943A-7650-49D7-9517-0E2392D33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39" name="WordArt 60">
          <a:extLst>
            <a:ext uri="{FF2B5EF4-FFF2-40B4-BE49-F238E27FC236}">
              <a16:creationId xmlns:a16="http://schemas.microsoft.com/office/drawing/2014/main" id="{FDA03392-5D33-4A9C-BC23-EFD8D374AE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0" name="WordArt 63">
          <a:extLst>
            <a:ext uri="{FF2B5EF4-FFF2-40B4-BE49-F238E27FC236}">
              <a16:creationId xmlns:a16="http://schemas.microsoft.com/office/drawing/2014/main" id="{45595840-E709-4A39-90A8-D29D014D7E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1" name="WordArt 66">
          <a:extLst>
            <a:ext uri="{FF2B5EF4-FFF2-40B4-BE49-F238E27FC236}">
              <a16:creationId xmlns:a16="http://schemas.microsoft.com/office/drawing/2014/main" id="{40D98A2F-71C1-46ED-8744-01D864670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2" name="WordArt 52">
          <a:extLst>
            <a:ext uri="{FF2B5EF4-FFF2-40B4-BE49-F238E27FC236}">
              <a16:creationId xmlns:a16="http://schemas.microsoft.com/office/drawing/2014/main" id="{FC41C523-66CF-44D5-B98B-71F33B114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3" name="WordArt 60">
          <a:extLst>
            <a:ext uri="{FF2B5EF4-FFF2-40B4-BE49-F238E27FC236}">
              <a16:creationId xmlns:a16="http://schemas.microsoft.com/office/drawing/2014/main" id="{5C4E0EAD-3FCB-4699-A645-15059F2CD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4" name="WordArt 63">
          <a:extLst>
            <a:ext uri="{FF2B5EF4-FFF2-40B4-BE49-F238E27FC236}">
              <a16:creationId xmlns:a16="http://schemas.microsoft.com/office/drawing/2014/main" id="{75EED4C1-43DF-46C0-BBED-8D871EC542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5" name="WordArt 66">
          <a:extLst>
            <a:ext uri="{FF2B5EF4-FFF2-40B4-BE49-F238E27FC236}">
              <a16:creationId xmlns:a16="http://schemas.microsoft.com/office/drawing/2014/main" id="{CC5E7FE5-F4AD-4B45-BC5B-1FC08E64C3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6" name="WordArt 52">
          <a:extLst>
            <a:ext uri="{FF2B5EF4-FFF2-40B4-BE49-F238E27FC236}">
              <a16:creationId xmlns:a16="http://schemas.microsoft.com/office/drawing/2014/main" id="{95271A36-6360-4E4A-9F90-56C75343E8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7" name="WordArt 60">
          <a:extLst>
            <a:ext uri="{FF2B5EF4-FFF2-40B4-BE49-F238E27FC236}">
              <a16:creationId xmlns:a16="http://schemas.microsoft.com/office/drawing/2014/main" id="{6B552665-39C4-40A1-A36D-893F0862DF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8" name="WordArt 63">
          <a:extLst>
            <a:ext uri="{FF2B5EF4-FFF2-40B4-BE49-F238E27FC236}">
              <a16:creationId xmlns:a16="http://schemas.microsoft.com/office/drawing/2014/main" id="{8267A5F9-3B2C-468A-9769-3A7C1A8C70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49" name="WordArt 66">
          <a:extLst>
            <a:ext uri="{FF2B5EF4-FFF2-40B4-BE49-F238E27FC236}">
              <a16:creationId xmlns:a16="http://schemas.microsoft.com/office/drawing/2014/main" id="{37B2DDB6-585F-4BE4-91C8-BFAB8B279E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0" name="WordArt 52">
          <a:extLst>
            <a:ext uri="{FF2B5EF4-FFF2-40B4-BE49-F238E27FC236}">
              <a16:creationId xmlns:a16="http://schemas.microsoft.com/office/drawing/2014/main" id="{E2277A54-461C-4CF0-B7D1-CFDA3F4B9A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1" name="WordArt 60">
          <a:extLst>
            <a:ext uri="{FF2B5EF4-FFF2-40B4-BE49-F238E27FC236}">
              <a16:creationId xmlns:a16="http://schemas.microsoft.com/office/drawing/2014/main" id="{3FB53ECE-ABB6-49FB-9106-F0ADCDB435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2" name="WordArt 63">
          <a:extLst>
            <a:ext uri="{FF2B5EF4-FFF2-40B4-BE49-F238E27FC236}">
              <a16:creationId xmlns:a16="http://schemas.microsoft.com/office/drawing/2014/main" id="{4690BEEF-F6E0-4F41-ACED-F02538ABF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3" name="WordArt 66">
          <a:extLst>
            <a:ext uri="{FF2B5EF4-FFF2-40B4-BE49-F238E27FC236}">
              <a16:creationId xmlns:a16="http://schemas.microsoft.com/office/drawing/2014/main" id="{D54378F0-1E46-407F-86E7-BA497AD56B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4" name="WordArt 52">
          <a:extLst>
            <a:ext uri="{FF2B5EF4-FFF2-40B4-BE49-F238E27FC236}">
              <a16:creationId xmlns:a16="http://schemas.microsoft.com/office/drawing/2014/main" id="{BAC6F607-1060-48D7-AB4D-277C059E3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5" name="WordArt 60">
          <a:extLst>
            <a:ext uri="{FF2B5EF4-FFF2-40B4-BE49-F238E27FC236}">
              <a16:creationId xmlns:a16="http://schemas.microsoft.com/office/drawing/2014/main" id="{9708D29A-1D9C-49C4-A399-666B7A84B2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6" name="WordArt 63">
          <a:extLst>
            <a:ext uri="{FF2B5EF4-FFF2-40B4-BE49-F238E27FC236}">
              <a16:creationId xmlns:a16="http://schemas.microsoft.com/office/drawing/2014/main" id="{F5A5EDD4-DA30-4EC8-96C4-C3EEAD24C7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7" name="WordArt 66">
          <a:extLst>
            <a:ext uri="{FF2B5EF4-FFF2-40B4-BE49-F238E27FC236}">
              <a16:creationId xmlns:a16="http://schemas.microsoft.com/office/drawing/2014/main" id="{E6AEF4F9-C567-425E-816A-B7B700D08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8" name="WordArt 52">
          <a:extLst>
            <a:ext uri="{FF2B5EF4-FFF2-40B4-BE49-F238E27FC236}">
              <a16:creationId xmlns:a16="http://schemas.microsoft.com/office/drawing/2014/main" id="{A8CF26D9-CE79-440B-82C8-877AEE9D06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59" name="WordArt 60">
          <a:extLst>
            <a:ext uri="{FF2B5EF4-FFF2-40B4-BE49-F238E27FC236}">
              <a16:creationId xmlns:a16="http://schemas.microsoft.com/office/drawing/2014/main" id="{737E9133-6743-4CCC-A8A8-1ABAB6110A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0" name="WordArt 63">
          <a:extLst>
            <a:ext uri="{FF2B5EF4-FFF2-40B4-BE49-F238E27FC236}">
              <a16:creationId xmlns:a16="http://schemas.microsoft.com/office/drawing/2014/main" id="{587190E8-2554-4084-B6CD-CFF345B1D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1" name="WordArt 66">
          <a:extLst>
            <a:ext uri="{FF2B5EF4-FFF2-40B4-BE49-F238E27FC236}">
              <a16:creationId xmlns:a16="http://schemas.microsoft.com/office/drawing/2014/main" id="{9114120B-E3CA-44BE-AA2F-4FD937E2D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2" name="WordArt 52">
          <a:extLst>
            <a:ext uri="{FF2B5EF4-FFF2-40B4-BE49-F238E27FC236}">
              <a16:creationId xmlns:a16="http://schemas.microsoft.com/office/drawing/2014/main" id="{D7911971-D4C1-421C-8316-ACFC84BA5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3" name="WordArt 60">
          <a:extLst>
            <a:ext uri="{FF2B5EF4-FFF2-40B4-BE49-F238E27FC236}">
              <a16:creationId xmlns:a16="http://schemas.microsoft.com/office/drawing/2014/main" id="{E237B150-B3DD-4825-8C93-3C7F0AF0E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4" name="WordArt 63">
          <a:extLst>
            <a:ext uri="{FF2B5EF4-FFF2-40B4-BE49-F238E27FC236}">
              <a16:creationId xmlns:a16="http://schemas.microsoft.com/office/drawing/2014/main" id="{774CB4A3-8A67-4CA2-8674-12C696812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5" name="WordArt 66">
          <a:extLst>
            <a:ext uri="{FF2B5EF4-FFF2-40B4-BE49-F238E27FC236}">
              <a16:creationId xmlns:a16="http://schemas.microsoft.com/office/drawing/2014/main" id="{F34D77F0-3308-4680-8F8F-578B72E9B1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6" name="WordArt 52">
          <a:extLst>
            <a:ext uri="{FF2B5EF4-FFF2-40B4-BE49-F238E27FC236}">
              <a16:creationId xmlns:a16="http://schemas.microsoft.com/office/drawing/2014/main" id="{684933C8-2A0D-4522-967B-35B6499B72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7" name="WordArt 60">
          <a:extLst>
            <a:ext uri="{FF2B5EF4-FFF2-40B4-BE49-F238E27FC236}">
              <a16:creationId xmlns:a16="http://schemas.microsoft.com/office/drawing/2014/main" id="{4A1F938D-E5BF-462E-B1FB-A46A52693B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8" name="WordArt 63">
          <a:extLst>
            <a:ext uri="{FF2B5EF4-FFF2-40B4-BE49-F238E27FC236}">
              <a16:creationId xmlns:a16="http://schemas.microsoft.com/office/drawing/2014/main" id="{BE9A909C-B2AE-4443-B09D-F3C7DEF20A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69" name="WordArt 66">
          <a:extLst>
            <a:ext uri="{FF2B5EF4-FFF2-40B4-BE49-F238E27FC236}">
              <a16:creationId xmlns:a16="http://schemas.microsoft.com/office/drawing/2014/main" id="{2A3F7E1E-D0FC-45A0-B646-33B276552B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0" name="WordArt 52">
          <a:extLst>
            <a:ext uri="{FF2B5EF4-FFF2-40B4-BE49-F238E27FC236}">
              <a16:creationId xmlns:a16="http://schemas.microsoft.com/office/drawing/2014/main" id="{8A8ED705-7DC0-4F9F-A1A6-82E395B714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1" name="WordArt 60">
          <a:extLst>
            <a:ext uri="{FF2B5EF4-FFF2-40B4-BE49-F238E27FC236}">
              <a16:creationId xmlns:a16="http://schemas.microsoft.com/office/drawing/2014/main" id="{F0C98FAA-1892-4D52-B318-41D8E84E3C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2" name="WordArt 63">
          <a:extLst>
            <a:ext uri="{FF2B5EF4-FFF2-40B4-BE49-F238E27FC236}">
              <a16:creationId xmlns:a16="http://schemas.microsoft.com/office/drawing/2014/main" id="{9E220589-47B5-45AB-96AA-B5DF3C88C4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3" name="WordArt 66">
          <a:extLst>
            <a:ext uri="{FF2B5EF4-FFF2-40B4-BE49-F238E27FC236}">
              <a16:creationId xmlns:a16="http://schemas.microsoft.com/office/drawing/2014/main" id="{94BA9B2B-6A1F-48CB-87F3-B3D9630AA6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4" name="WordArt 52">
          <a:extLst>
            <a:ext uri="{FF2B5EF4-FFF2-40B4-BE49-F238E27FC236}">
              <a16:creationId xmlns:a16="http://schemas.microsoft.com/office/drawing/2014/main" id="{1BDA2DE9-8A64-4A2B-A558-53AA37DAB3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5" name="WordArt 60">
          <a:extLst>
            <a:ext uri="{FF2B5EF4-FFF2-40B4-BE49-F238E27FC236}">
              <a16:creationId xmlns:a16="http://schemas.microsoft.com/office/drawing/2014/main" id="{B537E5DA-CF12-467F-B686-FC83BA0CB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6" name="WordArt 63">
          <a:extLst>
            <a:ext uri="{FF2B5EF4-FFF2-40B4-BE49-F238E27FC236}">
              <a16:creationId xmlns:a16="http://schemas.microsoft.com/office/drawing/2014/main" id="{25E3D4A9-CBBA-4986-A03A-F28DBC69D5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77" name="WordArt 66">
          <a:extLst>
            <a:ext uri="{FF2B5EF4-FFF2-40B4-BE49-F238E27FC236}">
              <a16:creationId xmlns:a16="http://schemas.microsoft.com/office/drawing/2014/main" id="{53E8E986-347F-410D-9999-EBBB1546FB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3478" name="WordArt 52">
          <a:extLst>
            <a:ext uri="{FF2B5EF4-FFF2-40B4-BE49-F238E27FC236}">
              <a16:creationId xmlns:a16="http://schemas.microsoft.com/office/drawing/2014/main" id="{4C3F1228-DA0E-4E3A-9A0B-676EC97665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3479" name="WordArt 60">
          <a:extLst>
            <a:ext uri="{FF2B5EF4-FFF2-40B4-BE49-F238E27FC236}">
              <a16:creationId xmlns:a16="http://schemas.microsoft.com/office/drawing/2014/main" id="{7383F9ED-C33E-402B-89FA-261EFF756D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3480" name="WordArt 63">
          <a:extLst>
            <a:ext uri="{FF2B5EF4-FFF2-40B4-BE49-F238E27FC236}">
              <a16:creationId xmlns:a16="http://schemas.microsoft.com/office/drawing/2014/main" id="{0BD1501B-70B1-4C03-A3B6-36871E8F6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3481" name="WordArt 66">
          <a:extLst>
            <a:ext uri="{FF2B5EF4-FFF2-40B4-BE49-F238E27FC236}">
              <a16:creationId xmlns:a16="http://schemas.microsoft.com/office/drawing/2014/main" id="{7DF66156-C247-4675-BBCB-E91AD0030D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2" name="WordArt 52">
          <a:extLst>
            <a:ext uri="{FF2B5EF4-FFF2-40B4-BE49-F238E27FC236}">
              <a16:creationId xmlns:a16="http://schemas.microsoft.com/office/drawing/2014/main" id="{282E46DA-0D7D-48C4-B383-157AE37B1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3" name="WordArt 60">
          <a:extLst>
            <a:ext uri="{FF2B5EF4-FFF2-40B4-BE49-F238E27FC236}">
              <a16:creationId xmlns:a16="http://schemas.microsoft.com/office/drawing/2014/main" id="{871712E3-927D-42F5-9CFF-3CF111D9A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4" name="WordArt 63">
          <a:extLst>
            <a:ext uri="{FF2B5EF4-FFF2-40B4-BE49-F238E27FC236}">
              <a16:creationId xmlns:a16="http://schemas.microsoft.com/office/drawing/2014/main" id="{D0A63243-E375-4B22-94A4-CA4561E11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5" name="WordArt 66">
          <a:extLst>
            <a:ext uri="{FF2B5EF4-FFF2-40B4-BE49-F238E27FC236}">
              <a16:creationId xmlns:a16="http://schemas.microsoft.com/office/drawing/2014/main" id="{E4BAE1EE-9B9A-430D-8775-A800F02486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6" name="WordArt 52">
          <a:extLst>
            <a:ext uri="{FF2B5EF4-FFF2-40B4-BE49-F238E27FC236}">
              <a16:creationId xmlns:a16="http://schemas.microsoft.com/office/drawing/2014/main" id="{ED107C26-0099-461D-B342-907C6D92D3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7" name="WordArt 60">
          <a:extLst>
            <a:ext uri="{FF2B5EF4-FFF2-40B4-BE49-F238E27FC236}">
              <a16:creationId xmlns:a16="http://schemas.microsoft.com/office/drawing/2014/main" id="{F4E45A99-6244-4232-94B0-10886078A1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8" name="WordArt 63">
          <a:extLst>
            <a:ext uri="{FF2B5EF4-FFF2-40B4-BE49-F238E27FC236}">
              <a16:creationId xmlns:a16="http://schemas.microsoft.com/office/drawing/2014/main" id="{7EE41DDA-8013-4A5F-B66D-6417E83C9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89" name="WordArt 66">
          <a:extLst>
            <a:ext uri="{FF2B5EF4-FFF2-40B4-BE49-F238E27FC236}">
              <a16:creationId xmlns:a16="http://schemas.microsoft.com/office/drawing/2014/main" id="{C9B79A1D-E89A-4D6F-83FC-6029992545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0" name="WordArt 52">
          <a:extLst>
            <a:ext uri="{FF2B5EF4-FFF2-40B4-BE49-F238E27FC236}">
              <a16:creationId xmlns:a16="http://schemas.microsoft.com/office/drawing/2014/main" id="{F2A41D92-AC46-4184-8B44-ACC48A6386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1" name="WordArt 60">
          <a:extLst>
            <a:ext uri="{FF2B5EF4-FFF2-40B4-BE49-F238E27FC236}">
              <a16:creationId xmlns:a16="http://schemas.microsoft.com/office/drawing/2014/main" id="{0D6713C5-F2DC-44E8-8536-51B441845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2" name="WordArt 63">
          <a:extLst>
            <a:ext uri="{FF2B5EF4-FFF2-40B4-BE49-F238E27FC236}">
              <a16:creationId xmlns:a16="http://schemas.microsoft.com/office/drawing/2014/main" id="{2B4164D3-1F58-43EB-B996-6759FB6DD2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3" name="WordArt 66">
          <a:extLst>
            <a:ext uri="{FF2B5EF4-FFF2-40B4-BE49-F238E27FC236}">
              <a16:creationId xmlns:a16="http://schemas.microsoft.com/office/drawing/2014/main" id="{4C6E267F-1375-45B7-8161-8611C9EA4A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4" name="WordArt 52">
          <a:extLst>
            <a:ext uri="{FF2B5EF4-FFF2-40B4-BE49-F238E27FC236}">
              <a16:creationId xmlns:a16="http://schemas.microsoft.com/office/drawing/2014/main" id="{FBC32FC8-7717-40B6-A38C-E5DBC278D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5" name="WordArt 60">
          <a:extLst>
            <a:ext uri="{FF2B5EF4-FFF2-40B4-BE49-F238E27FC236}">
              <a16:creationId xmlns:a16="http://schemas.microsoft.com/office/drawing/2014/main" id="{737AC839-EAFA-4F78-B753-1C8D2B4CB2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6" name="WordArt 63">
          <a:extLst>
            <a:ext uri="{FF2B5EF4-FFF2-40B4-BE49-F238E27FC236}">
              <a16:creationId xmlns:a16="http://schemas.microsoft.com/office/drawing/2014/main" id="{DB1316AC-6EC9-453D-AA30-F1FA9A4BB6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7" name="WordArt 66">
          <a:extLst>
            <a:ext uri="{FF2B5EF4-FFF2-40B4-BE49-F238E27FC236}">
              <a16:creationId xmlns:a16="http://schemas.microsoft.com/office/drawing/2014/main" id="{3E386135-19E6-4DE9-BB00-AEE08AC0A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8" name="WordArt 52">
          <a:extLst>
            <a:ext uri="{FF2B5EF4-FFF2-40B4-BE49-F238E27FC236}">
              <a16:creationId xmlns:a16="http://schemas.microsoft.com/office/drawing/2014/main" id="{FBF9A4D6-D691-4F1F-87A4-4D82A7CB1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499" name="WordArt 60">
          <a:extLst>
            <a:ext uri="{FF2B5EF4-FFF2-40B4-BE49-F238E27FC236}">
              <a16:creationId xmlns:a16="http://schemas.microsoft.com/office/drawing/2014/main" id="{A07B37C2-C348-4782-AE63-094D18BC1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0" name="WordArt 63">
          <a:extLst>
            <a:ext uri="{FF2B5EF4-FFF2-40B4-BE49-F238E27FC236}">
              <a16:creationId xmlns:a16="http://schemas.microsoft.com/office/drawing/2014/main" id="{B5A25397-4780-4A1C-A78C-8BF9BBC30E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1" name="WordArt 66">
          <a:extLst>
            <a:ext uri="{FF2B5EF4-FFF2-40B4-BE49-F238E27FC236}">
              <a16:creationId xmlns:a16="http://schemas.microsoft.com/office/drawing/2014/main" id="{B3656EF3-C987-441B-9D3D-F308E47A1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2" name="WordArt 52">
          <a:extLst>
            <a:ext uri="{FF2B5EF4-FFF2-40B4-BE49-F238E27FC236}">
              <a16:creationId xmlns:a16="http://schemas.microsoft.com/office/drawing/2014/main" id="{03A9FD94-B61B-4E7F-9AD6-97F865BDCB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3" name="WordArt 60">
          <a:extLst>
            <a:ext uri="{FF2B5EF4-FFF2-40B4-BE49-F238E27FC236}">
              <a16:creationId xmlns:a16="http://schemas.microsoft.com/office/drawing/2014/main" id="{C6C0A699-7E74-4D05-94AC-CC0690160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4" name="WordArt 63">
          <a:extLst>
            <a:ext uri="{FF2B5EF4-FFF2-40B4-BE49-F238E27FC236}">
              <a16:creationId xmlns:a16="http://schemas.microsoft.com/office/drawing/2014/main" id="{32964261-1267-4FD2-88EF-08E0C408CA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5" name="WordArt 66">
          <a:extLst>
            <a:ext uri="{FF2B5EF4-FFF2-40B4-BE49-F238E27FC236}">
              <a16:creationId xmlns:a16="http://schemas.microsoft.com/office/drawing/2014/main" id="{F745B03C-F28C-40AB-8F09-CD320D854E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6" name="WordArt 52">
          <a:extLst>
            <a:ext uri="{FF2B5EF4-FFF2-40B4-BE49-F238E27FC236}">
              <a16:creationId xmlns:a16="http://schemas.microsoft.com/office/drawing/2014/main" id="{EBCC529D-EDFE-477C-82D0-35C24DCD0B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7" name="WordArt 60">
          <a:extLst>
            <a:ext uri="{FF2B5EF4-FFF2-40B4-BE49-F238E27FC236}">
              <a16:creationId xmlns:a16="http://schemas.microsoft.com/office/drawing/2014/main" id="{0C2F2C36-4FD4-4992-A93E-CF64E55CBF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8" name="WordArt 63">
          <a:extLst>
            <a:ext uri="{FF2B5EF4-FFF2-40B4-BE49-F238E27FC236}">
              <a16:creationId xmlns:a16="http://schemas.microsoft.com/office/drawing/2014/main" id="{AAFE9507-C063-4452-8B90-2128B39E78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09" name="WordArt 66">
          <a:extLst>
            <a:ext uri="{FF2B5EF4-FFF2-40B4-BE49-F238E27FC236}">
              <a16:creationId xmlns:a16="http://schemas.microsoft.com/office/drawing/2014/main" id="{CABDEA5A-D7E9-43FD-9AFD-7156050D51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0" name="WordArt 52">
          <a:extLst>
            <a:ext uri="{FF2B5EF4-FFF2-40B4-BE49-F238E27FC236}">
              <a16:creationId xmlns:a16="http://schemas.microsoft.com/office/drawing/2014/main" id="{6A2A0B85-C8FE-48D2-9D1E-EE4B1D72D5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1" name="WordArt 60">
          <a:extLst>
            <a:ext uri="{FF2B5EF4-FFF2-40B4-BE49-F238E27FC236}">
              <a16:creationId xmlns:a16="http://schemas.microsoft.com/office/drawing/2014/main" id="{9AE3BBEF-57A8-4930-B351-500DD74EF7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2" name="WordArt 63">
          <a:extLst>
            <a:ext uri="{FF2B5EF4-FFF2-40B4-BE49-F238E27FC236}">
              <a16:creationId xmlns:a16="http://schemas.microsoft.com/office/drawing/2014/main" id="{1A142DCF-ABC2-4887-9F76-F403D3D050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3" name="WordArt 66">
          <a:extLst>
            <a:ext uri="{FF2B5EF4-FFF2-40B4-BE49-F238E27FC236}">
              <a16:creationId xmlns:a16="http://schemas.microsoft.com/office/drawing/2014/main" id="{AA165F86-0D08-4640-9C74-EAC868EFE6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4" name="WordArt 52">
          <a:extLst>
            <a:ext uri="{FF2B5EF4-FFF2-40B4-BE49-F238E27FC236}">
              <a16:creationId xmlns:a16="http://schemas.microsoft.com/office/drawing/2014/main" id="{6A168EAC-5CFB-49FC-86E4-1FD46D3D6E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5" name="WordArt 60">
          <a:extLst>
            <a:ext uri="{FF2B5EF4-FFF2-40B4-BE49-F238E27FC236}">
              <a16:creationId xmlns:a16="http://schemas.microsoft.com/office/drawing/2014/main" id="{64AACA37-3A63-45C2-B55B-0E6D540BDB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6" name="WordArt 63">
          <a:extLst>
            <a:ext uri="{FF2B5EF4-FFF2-40B4-BE49-F238E27FC236}">
              <a16:creationId xmlns:a16="http://schemas.microsoft.com/office/drawing/2014/main" id="{E4FC5218-5FAF-49F6-B76D-12C0F963FD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7" name="WordArt 66">
          <a:extLst>
            <a:ext uri="{FF2B5EF4-FFF2-40B4-BE49-F238E27FC236}">
              <a16:creationId xmlns:a16="http://schemas.microsoft.com/office/drawing/2014/main" id="{FB31EF37-DF26-4201-8A96-EE92508C4F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8" name="WordArt 52">
          <a:extLst>
            <a:ext uri="{FF2B5EF4-FFF2-40B4-BE49-F238E27FC236}">
              <a16:creationId xmlns:a16="http://schemas.microsoft.com/office/drawing/2014/main" id="{EA147238-A809-47D4-9F75-CAA1C270A8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19" name="WordArt 60">
          <a:extLst>
            <a:ext uri="{FF2B5EF4-FFF2-40B4-BE49-F238E27FC236}">
              <a16:creationId xmlns:a16="http://schemas.microsoft.com/office/drawing/2014/main" id="{7698CB72-FC57-4B96-8290-CBDA5749FC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0" name="WordArt 63">
          <a:extLst>
            <a:ext uri="{FF2B5EF4-FFF2-40B4-BE49-F238E27FC236}">
              <a16:creationId xmlns:a16="http://schemas.microsoft.com/office/drawing/2014/main" id="{9B802951-1BC8-460E-A514-FA8FDAE2F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1" name="WordArt 66">
          <a:extLst>
            <a:ext uri="{FF2B5EF4-FFF2-40B4-BE49-F238E27FC236}">
              <a16:creationId xmlns:a16="http://schemas.microsoft.com/office/drawing/2014/main" id="{DA3AC6F6-E670-41B5-8E43-53453ED67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2" name="WordArt 52">
          <a:extLst>
            <a:ext uri="{FF2B5EF4-FFF2-40B4-BE49-F238E27FC236}">
              <a16:creationId xmlns:a16="http://schemas.microsoft.com/office/drawing/2014/main" id="{FC651408-52B5-4784-8080-61126C4855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3" name="WordArt 60">
          <a:extLst>
            <a:ext uri="{FF2B5EF4-FFF2-40B4-BE49-F238E27FC236}">
              <a16:creationId xmlns:a16="http://schemas.microsoft.com/office/drawing/2014/main" id="{E7169BCB-301B-4652-A0FC-24950F2B9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4" name="WordArt 63">
          <a:extLst>
            <a:ext uri="{FF2B5EF4-FFF2-40B4-BE49-F238E27FC236}">
              <a16:creationId xmlns:a16="http://schemas.microsoft.com/office/drawing/2014/main" id="{B1ECF2DF-EE04-464A-88A4-A0437F466E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5" name="WordArt 66">
          <a:extLst>
            <a:ext uri="{FF2B5EF4-FFF2-40B4-BE49-F238E27FC236}">
              <a16:creationId xmlns:a16="http://schemas.microsoft.com/office/drawing/2014/main" id="{0ED0FAA4-CA3D-4A3A-A1D7-E3930E5419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6" name="WordArt 52">
          <a:extLst>
            <a:ext uri="{FF2B5EF4-FFF2-40B4-BE49-F238E27FC236}">
              <a16:creationId xmlns:a16="http://schemas.microsoft.com/office/drawing/2014/main" id="{938D1A73-4A3A-415B-9E8C-7DB3647D68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7" name="WordArt 60">
          <a:extLst>
            <a:ext uri="{FF2B5EF4-FFF2-40B4-BE49-F238E27FC236}">
              <a16:creationId xmlns:a16="http://schemas.microsoft.com/office/drawing/2014/main" id="{EF291443-3719-4C03-9F33-DA195C0191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8" name="WordArt 63">
          <a:extLst>
            <a:ext uri="{FF2B5EF4-FFF2-40B4-BE49-F238E27FC236}">
              <a16:creationId xmlns:a16="http://schemas.microsoft.com/office/drawing/2014/main" id="{E3CE7AB0-0FDB-4897-A710-19B89C0B6D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29" name="WordArt 66">
          <a:extLst>
            <a:ext uri="{FF2B5EF4-FFF2-40B4-BE49-F238E27FC236}">
              <a16:creationId xmlns:a16="http://schemas.microsoft.com/office/drawing/2014/main" id="{D52F3900-05A0-4B70-AC13-0DCEE41A9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0" name="WordArt 52">
          <a:extLst>
            <a:ext uri="{FF2B5EF4-FFF2-40B4-BE49-F238E27FC236}">
              <a16:creationId xmlns:a16="http://schemas.microsoft.com/office/drawing/2014/main" id="{3B7D29C5-1A85-4832-9A00-1DA2B1CF72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1" name="WordArt 60">
          <a:extLst>
            <a:ext uri="{FF2B5EF4-FFF2-40B4-BE49-F238E27FC236}">
              <a16:creationId xmlns:a16="http://schemas.microsoft.com/office/drawing/2014/main" id="{783CE37E-D77B-413C-ADAE-4FE420975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2" name="WordArt 63">
          <a:extLst>
            <a:ext uri="{FF2B5EF4-FFF2-40B4-BE49-F238E27FC236}">
              <a16:creationId xmlns:a16="http://schemas.microsoft.com/office/drawing/2014/main" id="{D6B32F3A-A7C4-4651-BDB1-38F747B64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3" name="WordArt 66">
          <a:extLst>
            <a:ext uri="{FF2B5EF4-FFF2-40B4-BE49-F238E27FC236}">
              <a16:creationId xmlns:a16="http://schemas.microsoft.com/office/drawing/2014/main" id="{014165D1-CA3A-4E3D-8037-68B3FE9AF2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4" name="WordArt 52">
          <a:extLst>
            <a:ext uri="{FF2B5EF4-FFF2-40B4-BE49-F238E27FC236}">
              <a16:creationId xmlns:a16="http://schemas.microsoft.com/office/drawing/2014/main" id="{40B96E70-EC57-4C70-98B0-C10B1282A4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5" name="WordArt 60">
          <a:extLst>
            <a:ext uri="{FF2B5EF4-FFF2-40B4-BE49-F238E27FC236}">
              <a16:creationId xmlns:a16="http://schemas.microsoft.com/office/drawing/2014/main" id="{1E3EE259-E364-4173-8F26-B380213DF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6" name="WordArt 63">
          <a:extLst>
            <a:ext uri="{FF2B5EF4-FFF2-40B4-BE49-F238E27FC236}">
              <a16:creationId xmlns:a16="http://schemas.microsoft.com/office/drawing/2014/main" id="{1E46B150-EACD-4F4D-B876-B94F302F8F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7" name="WordArt 66">
          <a:extLst>
            <a:ext uri="{FF2B5EF4-FFF2-40B4-BE49-F238E27FC236}">
              <a16:creationId xmlns:a16="http://schemas.microsoft.com/office/drawing/2014/main" id="{BE4A6B25-2EEE-4EC0-B897-E6C017082D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8" name="WordArt 52">
          <a:extLst>
            <a:ext uri="{FF2B5EF4-FFF2-40B4-BE49-F238E27FC236}">
              <a16:creationId xmlns:a16="http://schemas.microsoft.com/office/drawing/2014/main" id="{4B4FDB6A-88B8-44C0-9825-5AB6B0486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39" name="WordArt 60">
          <a:extLst>
            <a:ext uri="{FF2B5EF4-FFF2-40B4-BE49-F238E27FC236}">
              <a16:creationId xmlns:a16="http://schemas.microsoft.com/office/drawing/2014/main" id="{01CEE061-8C08-4C21-9D9B-D4120F2012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0" name="WordArt 63">
          <a:extLst>
            <a:ext uri="{FF2B5EF4-FFF2-40B4-BE49-F238E27FC236}">
              <a16:creationId xmlns:a16="http://schemas.microsoft.com/office/drawing/2014/main" id="{0B4E96B8-3936-4D4E-BE7A-250A84EEC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1" name="WordArt 66">
          <a:extLst>
            <a:ext uri="{FF2B5EF4-FFF2-40B4-BE49-F238E27FC236}">
              <a16:creationId xmlns:a16="http://schemas.microsoft.com/office/drawing/2014/main" id="{4FDBD68B-1E65-492E-B514-8277281521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2" name="WordArt 52">
          <a:extLst>
            <a:ext uri="{FF2B5EF4-FFF2-40B4-BE49-F238E27FC236}">
              <a16:creationId xmlns:a16="http://schemas.microsoft.com/office/drawing/2014/main" id="{8213868E-50AD-4FDA-9AE8-85AB61B9A9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3" name="WordArt 60">
          <a:extLst>
            <a:ext uri="{FF2B5EF4-FFF2-40B4-BE49-F238E27FC236}">
              <a16:creationId xmlns:a16="http://schemas.microsoft.com/office/drawing/2014/main" id="{AA7B4DD2-7A02-4603-859B-B5A2F93A1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4" name="WordArt 63">
          <a:extLst>
            <a:ext uri="{FF2B5EF4-FFF2-40B4-BE49-F238E27FC236}">
              <a16:creationId xmlns:a16="http://schemas.microsoft.com/office/drawing/2014/main" id="{B2C226F7-7916-4E6C-B6A9-E9991074A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5" name="WordArt 66">
          <a:extLst>
            <a:ext uri="{FF2B5EF4-FFF2-40B4-BE49-F238E27FC236}">
              <a16:creationId xmlns:a16="http://schemas.microsoft.com/office/drawing/2014/main" id="{42331923-8EC9-4CBE-9495-BCF473D1C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6" name="WordArt 52">
          <a:extLst>
            <a:ext uri="{FF2B5EF4-FFF2-40B4-BE49-F238E27FC236}">
              <a16:creationId xmlns:a16="http://schemas.microsoft.com/office/drawing/2014/main" id="{3F5C0D5F-1B98-4C31-ABCF-8A56DC9D26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7" name="WordArt 60">
          <a:extLst>
            <a:ext uri="{FF2B5EF4-FFF2-40B4-BE49-F238E27FC236}">
              <a16:creationId xmlns:a16="http://schemas.microsoft.com/office/drawing/2014/main" id="{CF3FC851-29D5-450E-85B4-75A1F6534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8" name="WordArt 63">
          <a:extLst>
            <a:ext uri="{FF2B5EF4-FFF2-40B4-BE49-F238E27FC236}">
              <a16:creationId xmlns:a16="http://schemas.microsoft.com/office/drawing/2014/main" id="{C931077E-956F-4FA2-88DC-5D2A3087F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49" name="WordArt 66">
          <a:extLst>
            <a:ext uri="{FF2B5EF4-FFF2-40B4-BE49-F238E27FC236}">
              <a16:creationId xmlns:a16="http://schemas.microsoft.com/office/drawing/2014/main" id="{9467AF5F-2398-4956-A418-C65BD83D08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0" name="WordArt 52">
          <a:extLst>
            <a:ext uri="{FF2B5EF4-FFF2-40B4-BE49-F238E27FC236}">
              <a16:creationId xmlns:a16="http://schemas.microsoft.com/office/drawing/2014/main" id="{362DCB10-6EAF-4D81-BBAE-AC222C790A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1" name="WordArt 60">
          <a:extLst>
            <a:ext uri="{FF2B5EF4-FFF2-40B4-BE49-F238E27FC236}">
              <a16:creationId xmlns:a16="http://schemas.microsoft.com/office/drawing/2014/main" id="{2AFF726F-C4A9-4746-AC35-4B993A35F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2" name="WordArt 63">
          <a:extLst>
            <a:ext uri="{FF2B5EF4-FFF2-40B4-BE49-F238E27FC236}">
              <a16:creationId xmlns:a16="http://schemas.microsoft.com/office/drawing/2014/main" id="{412ACFA6-2FEE-47E2-B59D-D2622ED639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3" name="WordArt 66">
          <a:extLst>
            <a:ext uri="{FF2B5EF4-FFF2-40B4-BE49-F238E27FC236}">
              <a16:creationId xmlns:a16="http://schemas.microsoft.com/office/drawing/2014/main" id="{E77FA399-791F-4640-94C4-877B506605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4" name="WordArt 52">
          <a:extLst>
            <a:ext uri="{FF2B5EF4-FFF2-40B4-BE49-F238E27FC236}">
              <a16:creationId xmlns:a16="http://schemas.microsoft.com/office/drawing/2014/main" id="{B1BEF8BA-4DED-46D9-B2CD-413EC9A432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5" name="WordArt 60">
          <a:extLst>
            <a:ext uri="{FF2B5EF4-FFF2-40B4-BE49-F238E27FC236}">
              <a16:creationId xmlns:a16="http://schemas.microsoft.com/office/drawing/2014/main" id="{2D80E4BA-96CF-4523-8AD1-4EE91FADFC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6" name="WordArt 63">
          <a:extLst>
            <a:ext uri="{FF2B5EF4-FFF2-40B4-BE49-F238E27FC236}">
              <a16:creationId xmlns:a16="http://schemas.microsoft.com/office/drawing/2014/main" id="{EFB3995A-856F-4B3F-9E85-2D8E2AA77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7" name="WordArt 66">
          <a:extLst>
            <a:ext uri="{FF2B5EF4-FFF2-40B4-BE49-F238E27FC236}">
              <a16:creationId xmlns:a16="http://schemas.microsoft.com/office/drawing/2014/main" id="{D107DDB0-9593-49F7-A026-5E50ABC61F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8" name="WordArt 52">
          <a:extLst>
            <a:ext uri="{FF2B5EF4-FFF2-40B4-BE49-F238E27FC236}">
              <a16:creationId xmlns:a16="http://schemas.microsoft.com/office/drawing/2014/main" id="{48583FB5-CC0C-4D26-8697-860F8B855B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59" name="WordArt 60">
          <a:extLst>
            <a:ext uri="{FF2B5EF4-FFF2-40B4-BE49-F238E27FC236}">
              <a16:creationId xmlns:a16="http://schemas.microsoft.com/office/drawing/2014/main" id="{471B4F1D-C574-4CE6-A8C5-33009071D4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0" name="WordArt 63">
          <a:extLst>
            <a:ext uri="{FF2B5EF4-FFF2-40B4-BE49-F238E27FC236}">
              <a16:creationId xmlns:a16="http://schemas.microsoft.com/office/drawing/2014/main" id="{DEB3BB9D-B8E5-4F4D-94D5-67EB1D2D95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1" name="WordArt 66">
          <a:extLst>
            <a:ext uri="{FF2B5EF4-FFF2-40B4-BE49-F238E27FC236}">
              <a16:creationId xmlns:a16="http://schemas.microsoft.com/office/drawing/2014/main" id="{0FAEF0CD-E4D6-4EDF-83B9-EA6FE75EB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2" name="WordArt 52">
          <a:extLst>
            <a:ext uri="{FF2B5EF4-FFF2-40B4-BE49-F238E27FC236}">
              <a16:creationId xmlns:a16="http://schemas.microsoft.com/office/drawing/2014/main" id="{F723E628-3EF0-48D9-9D67-FF3468997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3" name="WordArt 60">
          <a:extLst>
            <a:ext uri="{FF2B5EF4-FFF2-40B4-BE49-F238E27FC236}">
              <a16:creationId xmlns:a16="http://schemas.microsoft.com/office/drawing/2014/main" id="{AB0366B6-0EDA-4FAF-9799-C53EF82C41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4" name="WordArt 63">
          <a:extLst>
            <a:ext uri="{FF2B5EF4-FFF2-40B4-BE49-F238E27FC236}">
              <a16:creationId xmlns:a16="http://schemas.microsoft.com/office/drawing/2014/main" id="{555CB521-AB86-4BDA-AD7D-FD70EBCCC0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5" name="WordArt 66">
          <a:extLst>
            <a:ext uri="{FF2B5EF4-FFF2-40B4-BE49-F238E27FC236}">
              <a16:creationId xmlns:a16="http://schemas.microsoft.com/office/drawing/2014/main" id="{269C2308-E580-48FF-82A7-32EDC80DD8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6" name="WordArt 52">
          <a:extLst>
            <a:ext uri="{FF2B5EF4-FFF2-40B4-BE49-F238E27FC236}">
              <a16:creationId xmlns:a16="http://schemas.microsoft.com/office/drawing/2014/main" id="{77C69D39-8BC5-4137-8EE5-8D41C43810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7" name="WordArt 60">
          <a:extLst>
            <a:ext uri="{FF2B5EF4-FFF2-40B4-BE49-F238E27FC236}">
              <a16:creationId xmlns:a16="http://schemas.microsoft.com/office/drawing/2014/main" id="{3A70B46E-A89F-44C5-8A4E-4CF3020BD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8" name="WordArt 63">
          <a:extLst>
            <a:ext uri="{FF2B5EF4-FFF2-40B4-BE49-F238E27FC236}">
              <a16:creationId xmlns:a16="http://schemas.microsoft.com/office/drawing/2014/main" id="{64171807-A3BF-4A1C-A641-0636C0B5E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69" name="WordArt 66">
          <a:extLst>
            <a:ext uri="{FF2B5EF4-FFF2-40B4-BE49-F238E27FC236}">
              <a16:creationId xmlns:a16="http://schemas.microsoft.com/office/drawing/2014/main" id="{60FA075D-3DAF-4A51-89FE-402BAB8EE1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0" name="WordArt 52">
          <a:extLst>
            <a:ext uri="{FF2B5EF4-FFF2-40B4-BE49-F238E27FC236}">
              <a16:creationId xmlns:a16="http://schemas.microsoft.com/office/drawing/2014/main" id="{7D9F4F60-C845-4A59-A1A1-7A3A32A3B0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1" name="WordArt 60">
          <a:extLst>
            <a:ext uri="{FF2B5EF4-FFF2-40B4-BE49-F238E27FC236}">
              <a16:creationId xmlns:a16="http://schemas.microsoft.com/office/drawing/2014/main" id="{60CBA0D1-F238-431F-A94E-0304E6F2EA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2" name="WordArt 63">
          <a:extLst>
            <a:ext uri="{FF2B5EF4-FFF2-40B4-BE49-F238E27FC236}">
              <a16:creationId xmlns:a16="http://schemas.microsoft.com/office/drawing/2014/main" id="{504DF9F9-E9DD-4073-A3D0-DAD4972199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3" name="WordArt 66">
          <a:extLst>
            <a:ext uri="{FF2B5EF4-FFF2-40B4-BE49-F238E27FC236}">
              <a16:creationId xmlns:a16="http://schemas.microsoft.com/office/drawing/2014/main" id="{44302453-FF37-40F1-965F-9EEB5C842D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4" name="WordArt 52">
          <a:extLst>
            <a:ext uri="{FF2B5EF4-FFF2-40B4-BE49-F238E27FC236}">
              <a16:creationId xmlns:a16="http://schemas.microsoft.com/office/drawing/2014/main" id="{A8B59B6A-10D9-45A7-9E77-94BEBBBA32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5" name="WordArt 60">
          <a:extLst>
            <a:ext uri="{FF2B5EF4-FFF2-40B4-BE49-F238E27FC236}">
              <a16:creationId xmlns:a16="http://schemas.microsoft.com/office/drawing/2014/main" id="{5AB8D9A3-E0E0-4BA1-89B5-D60029F8D7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6" name="WordArt 63">
          <a:extLst>
            <a:ext uri="{FF2B5EF4-FFF2-40B4-BE49-F238E27FC236}">
              <a16:creationId xmlns:a16="http://schemas.microsoft.com/office/drawing/2014/main" id="{4DBCEF7E-D4DA-463D-B8B4-521E447F7E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7" name="WordArt 66">
          <a:extLst>
            <a:ext uri="{FF2B5EF4-FFF2-40B4-BE49-F238E27FC236}">
              <a16:creationId xmlns:a16="http://schemas.microsoft.com/office/drawing/2014/main" id="{00B61550-C478-4D9B-A936-C30ABC14B4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8" name="WordArt 52">
          <a:extLst>
            <a:ext uri="{FF2B5EF4-FFF2-40B4-BE49-F238E27FC236}">
              <a16:creationId xmlns:a16="http://schemas.microsoft.com/office/drawing/2014/main" id="{3370720A-B968-40FF-B15B-7CCB70A1DF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79" name="WordArt 60">
          <a:extLst>
            <a:ext uri="{FF2B5EF4-FFF2-40B4-BE49-F238E27FC236}">
              <a16:creationId xmlns:a16="http://schemas.microsoft.com/office/drawing/2014/main" id="{BD8079EF-02FA-4932-87AC-2F7968F9AE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0" name="WordArt 63">
          <a:extLst>
            <a:ext uri="{FF2B5EF4-FFF2-40B4-BE49-F238E27FC236}">
              <a16:creationId xmlns:a16="http://schemas.microsoft.com/office/drawing/2014/main" id="{0266CEA0-08A1-4346-9F69-04A58EC77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1" name="WordArt 66">
          <a:extLst>
            <a:ext uri="{FF2B5EF4-FFF2-40B4-BE49-F238E27FC236}">
              <a16:creationId xmlns:a16="http://schemas.microsoft.com/office/drawing/2014/main" id="{7748196B-2199-4356-844E-17DAA8C8D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2" name="WordArt 52">
          <a:extLst>
            <a:ext uri="{FF2B5EF4-FFF2-40B4-BE49-F238E27FC236}">
              <a16:creationId xmlns:a16="http://schemas.microsoft.com/office/drawing/2014/main" id="{3D6BE449-2CCC-4FA0-8300-F9E7A8C355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3" name="WordArt 60">
          <a:extLst>
            <a:ext uri="{FF2B5EF4-FFF2-40B4-BE49-F238E27FC236}">
              <a16:creationId xmlns:a16="http://schemas.microsoft.com/office/drawing/2014/main" id="{7B1AC446-A861-4BA8-8D75-1241274C11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4" name="WordArt 63">
          <a:extLst>
            <a:ext uri="{FF2B5EF4-FFF2-40B4-BE49-F238E27FC236}">
              <a16:creationId xmlns:a16="http://schemas.microsoft.com/office/drawing/2014/main" id="{20133C93-3110-4662-89E5-5D46A8F486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5" name="WordArt 66">
          <a:extLst>
            <a:ext uri="{FF2B5EF4-FFF2-40B4-BE49-F238E27FC236}">
              <a16:creationId xmlns:a16="http://schemas.microsoft.com/office/drawing/2014/main" id="{3F3A2557-D09E-489C-A882-D7A9DE028D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6" name="WordArt 52">
          <a:extLst>
            <a:ext uri="{FF2B5EF4-FFF2-40B4-BE49-F238E27FC236}">
              <a16:creationId xmlns:a16="http://schemas.microsoft.com/office/drawing/2014/main" id="{9F565EB9-CC92-4797-9C78-80885A33D1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7" name="WordArt 60">
          <a:extLst>
            <a:ext uri="{FF2B5EF4-FFF2-40B4-BE49-F238E27FC236}">
              <a16:creationId xmlns:a16="http://schemas.microsoft.com/office/drawing/2014/main" id="{279243A4-CC0D-42AC-9E9C-88B611B06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8" name="WordArt 63">
          <a:extLst>
            <a:ext uri="{FF2B5EF4-FFF2-40B4-BE49-F238E27FC236}">
              <a16:creationId xmlns:a16="http://schemas.microsoft.com/office/drawing/2014/main" id="{05932A05-0930-44B9-AE28-2F34C30243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89" name="WordArt 66">
          <a:extLst>
            <a:ext uri="{FF2B5EF4-FFF2-40B4-BE49-F238E27FC236}">
              <a16:creationId xmlns:a16="http://schemas.microsoft.com/office/drawing/2014/main" id="{25A5586C-70B1-49CF-9AE8-134C73EB20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0" name="WordArt 52">
          <a:extLst>
            <a:ext uri="{FF2B5EF4-FFF2-40B4-BE49-F238E27FC236}">
              <a16:creationId xmlns:a16="http://schemas.microsoft.com/office/drawing/2014/main" id="{4084CE3D-8608-4A73-A289-BF88761811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1" name="WordArt 53">
          <a:extLst>
            <a:ext uri="{FF2B5EF4-FFF2-40B4-BE49-F238E27FC236}">
              <a16:creationId xmlns:a16="http://schemas.microsoft.com/office/drawing/2014/main" id="{B5D68E15-6D83-49F7-8EEE-8A7C986178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2" name="WordArt 60">
          <a:extLst>
            <a:ext uri="{FF2B5EF4-FFF2-40B4-BE49-F238E27FC236}">
              <a16:creationId xmlns:a16="http://schemas.microsoft.com/office/drawing/2014/main" id="{19C4E0CD-4562-44A9-82EE-892D987F68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3" name="WordArt 61">
          <a:extLst>
            <a:ext uri="{FF2B5EF4-FFF2-40B4-BE49-F238E27FC236}">
              <a16:creationId xmlns:a16="http://schemas.microsoft.com/office/drawing/2014/main" id="{2582AEE3-019B-4B29-9816-E8E3B64E2E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4" name="WordArt 63">
          <a:extLst>
            <a:ext uri="{FF2B5EF4-FFF2-40B4-BE49-F238E27FC236}">
              <a16:creationId xmlns:a16="http://schemas.microsoft.com/office/drawing/2014/main" id="{F3B88D09-B381-4FF8-B708-7959D2435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5" name="WordArt 66">
          <a:extLst>
            <a:ext uri="{FF2B5EF4-FFF2-40B4-BE49-F238E27FC236}">
              <a16:creationId xmlns:a16="http://schemas.microsoft.com/office/drawing/2014/main" id="{99694AB3-C06F-4E1C-90EF-B2D63D7AF2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6" name="WordArt 52">
          <a:extLst>
            <a:ext uri="{FF2B5EF4-FFF2-40B4-BE49-F238E27FC236}">
              <a16:creationId xmlns:a16="http://schemas.microsoft.com/office/drawing/2014/main" id="{22CD0707-A7EF-4D27-87FC-8EB5ACB14C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7" name="WordArt 60">
          <a:extLst>
            <a:ext uri="{FF2B5EF4-FFF2-40B4-BE49-F238E27FC236}">
              <a16:creationId xmlns:a16="http://schemas.microsoft.com/office/drawing/2014/main" id="{4FF4D008-BCC0-412E-9A47-C74A5A1E0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8" name="WordArt 63">
          <a:extLst>
            <a:ext uri="{FF2B5EF4-FFF2-40B4-BE49-F238E27FC236}">
              <a16:creationId xmlns:a16="http://schemas.microsoft.com/office/drawing/2014/main" id="{CAC990EC-5914-4AC5-818F-5DB0C9A365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599" name="WordArt 66">
          <a:extLst>
            <a:ext uri="{FF2B5EF4-FFF2-40B4-BE49-F238E27FC236}">
              <a16:creationId xmlns:a16="http://schemas.microsoft.com/office/drawing/2014/main" id="{2D0E22DB-DE4F-484E-A5A2-4FAF5EE4AA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0" name="WordArt 52">
          <a:extLst>
            <a:ext uri="{FF2B5EF4-FFF2-40B4-BE49-F238E27FC236}">
              <a16:creationId xmlns:a16="http://schemas.microsoft.com/office/drawing/2014/main" id="{B7E7F6F0-18B3-40C5-AD26-4E5D0D5973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1" name="WordArt 60">
          <a:extLst>
            <a:ext uri="{FF2B5EF4-FFF2-40B4-BE49-F238E27FC236}">
              <a16:creationId xmlns:a16="http://schemas.microsoft.com/office/drawing/2014/main" id="{1D44B06E-1FD2-4DF5-AD5C-7F9259FADF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2" name="WordArt 63">
          <a:extLst>
            <a:ext uri="{FF2B5EF4-FFF2-40B4-BE49-F238E27FC236}">
              <a16:creationId xmlns:a16="http://schemas.microsoft.com/office/drawing/2014/main" id="{1C780BFD-71C1-4F8E-9924-9D1E338244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3" name="WordArt 66">
          <a:extLst>
            <a:ext uri="{FF2B5EF4-FFF2-40B4-BE49-F238E27FC236}">
              <a16:creationId xmlns:a16="http://schemas.microsoft.com/office/drawing/2014/main" id="{0A25D1B4-449F-4B8F-A236-1F50AF2010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4" name="WordArt 52">
          <a:extLst>
            <a:ext uri="{FF2B5EF4-FFF2-40B4-BE49-F238E27FC236}">
              <a16:creationId xmlns:a16="http://schemas.microsoft.com/office/drawing/2014/main" id="{64CA7E7D-18F8-4470-A62A-CEC3078099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5" name="WordArt 60">
          <a:extLst>
            <a:ext uri="{FF2B5EF4-FFF2-40B4-BE49-F238E27FC236}">
              <a16:creationId xmlns:a16="http://schemas.microsoft.com/office/drawing/2014/main" id="{6BB98221-5637-45B9-9A61-233AD4C050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6" name="WordArt 63">
          <a:extLst>
            <a:ext uri="{FF2B5EF4-FFF2-40B4-BE49-F238E27FC236}">
              <a16:creationId xmlns:a16="http://schemas.microsoft.com/office/drawing/2014/main" id="{D8CC8331-72C2-4214-B543-D700E51A7F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7" name="WordArt 66">
          <a:extLst>
            <a:ext uri="{FF2B5EF4-FFF2-40B4-BE49-F238E27FC236}">
              <a16:creationId xmlns:a16="http://schemas.microsoft.com/office/drawing/2014/main" id="{1D33B8FC-49FB-4D4E-9550-2E4424CFF2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8" name="WordArt 52">
          <a:extLst>
            <a:ext uri="{FF2B5EF4-FFF2-40B4-BE49-F238E27FC236}">
              <a16:creationId xmlns:a16="http://schemas.microsoft.com/office/drawing/2014/main" id="{CFEB0756-DE94-46D1-9FD2-767F1B7B0A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09" name="WordArt 60">
          <a:extLst>
            <a:ext uri="{FF2B5EF4-FFF2-40B4-BE49-F238E27FC236}">
              <a16:creationId xmlns:a16="http://schemas.microsoft.com/office/drawing/2014/main" id="{620C2E6E-1696-4FA9-8252-B706303027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0" name="WordArt 63">
          <a:extLst>
            <a:ext uri="{FF2B5EF4-FFF2-40B4-BE49-F238E27FC236}">
              <a16:creationId xmlns:a16="http://schemas.microsoft.com/office/drawing/2014/main" id="{3AD715DD-A633-4045-9642-F0F0FF0433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1" name="WordArt 66">
          <a:extLst>
            <a:ext uri="{FF2B5EF4-FFF2-40B4-BE49-F238E27FC236}">
              <a16:creationId xmlns:a16="http://schemas.microsoft.com/office/drawing/2014/main" id="{9809A4D1-2121-426C-80F6-B54FB2D8D3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2" name="WordArt 52">
          <a:extLst>
            <a:ext uri="{FF2B5EF4-FFF2-40B4-BE49-F238E27FC236}">
              <a16:creationId xmlns:a16="http://schemas.microsoft.com/office/drawing/2014/main" id="{1354E924-BB74-42F9-B48B-39EF5A985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3" name="WordArt 60">
          <a:extLst>
            <a:ext uri="{FF2B5EF4-FFF2-40B4-BE49-F238E27FC236}">
              <a16:creationId xmlns:a16="http://schemas.microsoft.com/office/drawing/2014/main" id="{29E969A4-A97D-4497-8759-024877927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4" name="WordArt 63">
          <a:extLst>
            <a:ext uri="{FF2B5EF4-FFF2-40B4-BE49-F238E27FC236}">
              <a16:creationId xmlns:a16="http://schemas.microsoft.com/office/drawing/2014/main" id="{6460E20A-E209-4D03-AF5F-42933DB283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5" name="WordArt 66">
          <a:extLst>
            <a:ext uri="{FF2B5EF4-FFF2-40B4-BE49-F238E27FC236}">
              <a16:creationId xmlns:a16="http://schemas.microsoft.com/office/drawing/2014/main" id="{4310509C-D3E3-4084-B7B7-BA4A4E6B45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6" name="WordArt 52">
          <a:extLst>
            <a:ext uri="{FF2B5EF4-FFF2-40B4-BE49-F238E27FC236}">
              <a16:creationId xmlns:a16="http://schemas.microsoft.com/office/drawing/2014/main" id="{A9842F58-FBE4-4365-837E-1CDDF50874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7" name="WordArt 60">
          <a:extLst>
            <a:ext uri="{FF2B5EF4-FFF2-40B4-BE49-F238E27FC236}">
              <a16:creationId xmlns:a16="http://schemas.microsoft.com/office/drawing/2014/main" id="{774F2699-E4B9-4BA3-9E6E-B802D52D74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8" name="WordArt 63">
          <a:extLst>
            <a:ext uri="{FF2B5EF4-FFF2-40B4-BE49-F238E27FC236}">
              <a16:creationId xmlns:a16="http://schemas.microsoft.com/office/drawing/2014/main" id="{DF94DCA6-F1F9-4858-A307-C23A8EA21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19" name="WordArt 66">
          <a:extLst>
            <a:ext uri="{FF2B5EF4-FFF2-40B4-BE49-F238E27FC236}">
              <a16:creationId xmlns:a16="http://schemas.microsoft.com/office/drawing/2014/main" id="{20B9B94C-A690-4662-A981-2D8C32620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0" name="WordArt 52">
          <a:extLst>
            <a:ext uri="{FF2B5EF4-FFF2-40B4-BE49-F238E27FC236}">
              <a16:creationId xmlns:a16="http://schemas.microsoft.com/office/drawing/2014/main" id="{BA76E32C-071E-4344-94D0-741CEC6501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1" name="WordArt 60">
          <a:extLst>
            <a:ext uri="{FF2B5EF4-FFF2-40B4-BE49-F238E27FC236}">
              <a16:creationId xmlns:a16="http://schemas.microsoft.com/office/drawing/2014/main" id="{552ADF0E-1B3D-4D2B-9FA2-9F1F8AB2DA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2" name="WordArt 63">
          <a:extLst>
            <a:ext uri="{FF2B5EF4-FFF2-40B4-BE49-F238E27FC236}">
              <a16:creationId xmlns:a16="http://schemas.microsoft.com/office/drawing/2014/main" id="{512021BD-4781-4054-8E1E-F342C6C2C3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3" name="WordArt 66">
          <a:extLst>
            <a:ext uri="{FF2B5EF4-FFF2-40B4-BE49-F238E27FC236}">
              <a16:creationId xmlns:a16="http://schemas.microsoft.com/office/drawing/2014/main" id="{E6251387-466C-4924-957E-91663B8F96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4" name="WordArt 52">
          <a:extLst>
            <a:ext uri="{FF2B5EF4-FFF2-40B4-BE49-F238E27FC236}">
              <a16:creationId xmlns:a16="http://schemas.microsoft.com/office/drawing/2014/main" id="{76DC355C-2F4C-4034-9FAA-1FFADD8730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5" name="WordArt 60">
          <a:extLst>
            <a:ext uri="{FF2B5EF4-FFF2-40B4-BE49-F238E27FC236}">
              <a16:creationId xmlns:a16="http://schemas.microsoft.com/office/drawing/2014/main" id="{85C2E064-0166-4513-9A1F-71CE8D9053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6" name="WordArt 63">
          <a:extLst>
            <a:ext uri="{FF2B5EF4-FFF2-40B4-BE49-F238E27FC236}">
              <a16:creationId xmlns:a16="http://schemas.microsoft.com/office/drawing/2014/main" id="{279FA4BD-0F8B-424B-9F29-B605BDA211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7" name="WordArt 66">
          <a:extLst>
            <a:ext uri="{FF2B5EF4-FFF2-40B4-BE49-F238E27FC236}">
              <a16:creationId xmlns:a16="http://schemas.microsoft.com/office/drawing/2014/main" id="{14A4F92E-76FD-4119-92FA-B48FA883A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8" name="WordArt 52">
          <a:extLst>
            <a:ext uri="{FF2B5EF4-FFF2-40B4-BE49-F238E27FC236}">
              <a16:creationId xmlns:a16="http://schemas.microsoft.com/office/drawing/2014/main" id="{F1CA892E-E3CF-4FFC-8574-7388AADC94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29" name="WordArt 60">
          <a:extLst>
            <a:ext uri="{FF2B5EF4-FFF2-40B4-BE49-F238E27FC236}">
              <a16:creationId xmlns:a16="http://schemas.microsoft.com/office/drawing/2014/main" id="{280425FE-495B-4B49-A6B7-A2BDB15DDF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0" name="WordArt 63">
          <a:extLst>
            <a:ext uri="{FF2B5EF4-FFF2-40B4-BE49-F238E27FC236}">
              <a16:creationId xmlns:a16="http://schemas.microsoft.com/office/drawing/2014/main" id="{A70AAC51-EE19-48F6-A59C-9A236A6C29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1" name="WordArt 66">
          <a:extLst>
            <a:ext uri="{FF2B5EF4-FFF2-40B4-BE49-F238E27FC236}">
              <a16:creationId xmlns:a16="http://schemas.microsoft.com/office/drawing/2014/main" id="{059E2615-498E-490E-A51F-D0A97D8D99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2" name="WordArt 52">
          <a:extLst>
            <a:ext uri="{FF2B5EF4-FFF2-40B4-BE49-F238E27FC236}">
              <a16:creationId xmlns:a16="http://schemas.microsoft.com/office/drawing/2014/main" id="{FF9C8C7D-3003-4934-9ADB-E52BD7BB3E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3" name="WordArt 60">
          <a:extLst>
            <a:ext uri="{FF2B5EF4-FFF2-40B4-BE49-F238E27FC236}">
              <a16:creationId xmlns:a16="http://schemas.microsoft.com/office/drawing/2014/main" id="{5A942AEB-868B-451C-986B-4E5FCA4B81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4" name="WordArt 63">
          <a:extLst>
            <a:ext uri="{FF2B5EF4-FFF2-40B4-BE49-F238E27FC236}">
              <a16:creationId xmlns:a16="http://schemas.microsoft.com/office/drawing/2014/main" id="{2D3DDC18-3812-413E-8871-FE1E1723F9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5" name="WordArt 66">
          <a:extLst>
            <a:ext uri="{FF2B5EF4-FFF2-40B4-BE49-F238E27FC236}">
              <a16:creationId xmlns:a16="http://schemas.microsoft.com/office/drawing/2014/main" id="{E7EA8672-AC9C-428E-AC7E-3B31C191FF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6" name="WordArt 52">
          <a:extLst>
            <a:ext uri="{FF2B5EF4-FFF2-40B4-BE49-F238E27FC236}">
              <a16:creationId xmlns:a16="http://schemas.microsoft.com/office/drawing/2014/main" id="{69A8CE2B-1976-4779-A127-BAF4F5BD82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7" name="WordArt 60">
          <a:extLst>
            <a:ext uri="{FF2B5EF4-FFF2-40B4-BE49-F238E27FC236}">
              <a16:creationId xmlns:a16="http://schemas.microsoft.com/office/drawing/2014/main" id="{F4486695-7DB2-40C0-A9C2-51FB7A6552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8" name="WordArt 63">
          <a:extLst>
            <a:ext uri="{FF2B5EF4-FFF2-40B4-BE49-F238E27FC236}">
              <a16:creationId xmlns:a16="http://schemas.microsoft.com/office/drawing/2014/main" id="{25AA84E6-C9CE-4C52-951D-ADA9F05F18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39" name="WordArt 66">
          <a:extLst>
            <a:ext uri="{FF2B5EF4-FFF2-40B4-BE49-F238E27FC236}">
              <a16:creationId xmlns:a16="http://schemas.microsoft.com/office/drawing/2014/main" id="{DD17ED04-31B7-4E60-BFC8-257B030B3C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0" name="WordArt 52">
          <a:extLst>
            <a:ext uri="{FF2B5EF4-FFF2-40B4-BE49-F238E27FC236}">
              <a16:creationId xmlns:a16="http://schemas.microsoft.com/office/drawing/2014/main" id="{8D6D237C-D6AA-4708-A067-DB78426138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1" name="WordArt 60">
          <a:extLst>
            <a:ext uri="{FF2B5EF4-FFF2-40B4-BE49-F238E27FC236}">
              <a16:creationId xmlns:a16="http://schemas.microsoft.com/office/drawing/2014/main" id="{2123A5CD-C2A2-4613-8646-14AE87CBA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2" name="WordArt 63">
          <a:extLst>
            <a:ext uri="{FF2B5EF4-FFF2-40B4-BE49-F238E27FC236}">
              <a16:creationId xmlns:a16="http://schemas.microsoft.com/office/drawing/2014/main" id="{A7BAB303-1F47-47FE-A64B-375C09023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3" name="WordArt 66">
          <a:extLst>
            <a:ext uri="{FF2B5EF4-FFF2-40B4-BE49-F238E27FC236}">
              <a16:creationId xmlns:a16="http://schemas.microsoft.com/office/drawing/2014/main" id="{FAC29172-5337-4DC6-B296-D85C58AB92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4" name="WordArt 52">
          <a:extLst>
            <a:ext uri="{FF2B5EF4-FFF2-40B4-BE49-F238E27FC236}">
              <a16:creationId xmlns:a16="http://schemas.microsoft.com/office/drawing/2014/main" id="{405932B1-6D59-4C22-B784-EA5EA5026A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5" name="WordArt 60">
          <a:extLst>
            <a:ext uri="{FF2B5EF4-FFF2-40B4-BE49-F238E27FC236}">
              <a16:creationId xmlns:a16="http://schemas.microsoft.com/office/drawing/2014/main" id="{BBDA5631-DB53-4E31-BBE3-5FC6D51A8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6" name="WordArt 63">
          <a:extLst>
            <a:ext uri="{FF2B5EF4-FFF2-40B4-BE49-F238E27FC236}">
              <a16:creationId xmlns:a16="http://schemas.microsoft.com/office/drawing/2014/main" id="{9A56212F-7F62-41BA-A0F7-CF7D996542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7" name="WordArt 66">
          <a:extLst>
            <a:ext uri="{FF2B5EF4-FFF2-40B4-BE49-F238E27FC236}">
              <a16:creationId xmlns:a16="http://schemas.microsoft.com/office/drawing/2014/main" id="{2E4B2175-4778-4427-B257-50DB99DDA9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8" name="WordArt 52">
          <a:extLst>
            <a:ext uri="{FF2B5EF4-FFF2-40B4-BE49-F238E27FC236}">
              <a16:creationId xmlns:a16="http://schemas.microsoft.com/office/drawing/2014/main" id="{0DC8813C-ABB2-4864-A668-0E0D7D3A56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49" name="WordArt 60">
          <a:extLst>
            <a:ext uri="{FF2B5EF4-FFF2-40B4-BE49-F238E27FC236}">
              <a16:creationId xmlns:a16="http://schemas.microsoft.com/office/drawing/2014/main" id="{E385248F-A2FA-4365-B7AB-41872215F7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0" name="WordArt 63">
          <a:extLst>
            <a:ext uri="{FF2B5EF4-FFF2-40B4-BE49-F238E27FC236}">
              <a16:creationId xmlns:a16="http://schemas.microsoft.com/office/drawing/2014/main" id="{46C52C98-5972-4310-8F38-45CDA1FC37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1" name="WordArt 66">
          <a:extLst>
            <a:ext uri="{FF2B5EF4-FFF2-40B4-BE49-F238E27FC236}">
              <a16:creationId xmlns:a16="http://schemas.microsoft.com/office/drawing/2014/main" id="{58CD5BF5-8D65-47B9-8272-4DF5BC02D8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2" name="WordArt 52">
          <a:extLst>
            <a:ext uri="{FF2B5EF4-FFF2-40B4-BE49-F238E27FC236}">
              <a16:creationId xmlns:a16="http://schemas.microsoft.com/office/drawing/2014/main" id="{4ADFAEA8-CA47-4756-8A9B-30EBDF5602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3" name="WordArt 60">
          <a:extLst>
            <a:ext uri="{FF2B5EF4-FFF2-40B4-BE49-F238E27FC236}">
              <a16:creationId xmlns:a16="http://schemas.microsoft.com/office/drawing/2014/main" id="{90B07CA2-3418-41B8-982F-C8B57205C7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4" name="WordArt 63">
          <a:extLst>
            <a:ext uri="{FF2B5EF4-FFF2-40B4-BE49-F238E27FC236}">
              <a16:creationId xmlns:a16="http://schemas.microsoft.com/office/drawing/2014/main" id="{697333E7-FE7D-4939-A6D0-64F0331E7C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5" name="WordArt 66">
          <a:extLst>
            <a:ext uri="{FF2B5EF4-FFF2-40B4-BE49-F238E27FC236}">
              <a16:creationId xmlns:a16="http://schemas.microsoft.com/office/drawing/2014/main" id="{A6CD4247-D040-4B3E-91C8-DC5F0BC48D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6" name="WordArt 52">
          <a:extLst>
            <a:ext uri="{FF2B5EF4-FFF2-40B4-BE49-F238E27FC236}">
              <a16:creationId xmlns:a16="http://schemas.microsoft.com/office/drawing/2014/main" id="{4DB2A1A8-69DC-40C1-8E70-787A134653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7" name="WordArt 60">
          <a:extLst>
            <a:ext uri="{FF2B5EF4-FFF2-40B4-BE49-F238E27FC236}">
              <a16:creationId xmlns:a16="http://schemas.microsoft.com/office/drawing/2014/main" id="{FCFFC7E0-1D6E-4FED-98FD-C49B95938C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8" name="WordArt 63">
          <a:extLst>
            <a:ext uri="{FF2B5EF4-FFF2-40B4-BE49-F238E27FC236}">
              <a16:creationId xmlns:a16="http://schemas.microsoft.com/office/drawing/2014/main" id="{96929FDC-60C7-45A7-A079-0274ECB29D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59" name="WordArt 66">
          <a:extLst>
            <a:ext uri="{FF2B5EF4-FFF2-40B4-BE49-F238E27FC236}">
              <a16:creationId xmlns:a16="http://schemas.microsoft.com/office/drawing/2014/main" id="{9F284AFE-6571-4FFD-9833-DB53E43CA3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0" name="WordArt 52">
          <a:extLst>
            <a:ext uri="{FF2B5EF4-FFF2-40B4-BE49-F238E27FC236}">
              <a16:creationId xmlns:a16="http://schemas.microsoft.com/office/drawing/2014/main" id="{DDE3AD04-9886-4CF1-B3F9-532B79958C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1" name="WordArt 60">
          <a:extLst>
            <a:ext uri="{FF2B5EF4-FFF2-40B4-BE49-F238E27FC236}">
              <a16:creationId xmlns:a16="http://schemas.microsoft.com/office/drawing/2014/main" id="{C2C943F1-137B-4EFC-9B28-72C7CF132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2" name="WordArt 63">
          <a:extLst>
            <a:ext uri="{FF2B5EF4-FFF2-40B4-BE49-F238E27FC236}">
              <a16:creationId xmlns:a16="http://schemas.microsoft.com/office/drawing/2014/main" id="{2CB156BC-ED14-429B-89AD-936BEEED83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3" name="WordArt 66">
          <a:extLst>
            <a:ext uri="{FF2B5EF4-FFF2-40B4-BE49-F238E27FC236}">
              <a16:creationId xmlns:a16="http://schemas.microsoft.com/office/drawing/2014/main" id="{A69323CE-6215-4A1B-B9EA-25433D4504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4" name="WordArt 52">
          <a:extLst>
            <a:ext uri="{FF2B5EF4-FFF2-40B4-BE49-F238E27FC236}">
              <a16:creationId xmlns:a16="http://schemas.microsoft.com/office/drawing/2014/main" id="{BF20C507-6F7C-4548-B209-57019E0E54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5" name="WordArt 60">
          <a:extLst>
            <a:ext uri="{FF2B5EF4-FFF2-40B4-BE49-F238E27FC236}">
              <a16:creationId xmlns:a16="http://schemas.microsoft.com/office/drawing/2014/main" id="{F691ED59-B835-4453-83B4-A9A456F99C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6" name="WordArt 63">
          <a:extLst>
            <a:ext uri="{FF2B5EF4-FFF2-40B4-BE49-F238E27FC236}">
              <a16:creationId xmlns:a16="http://schemas.microsoft.com/office/drawing/2014/main" id="{F2242A46-6891-42E2-9048-3BC13BB9A0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7" name="WordArt 66">
          <a:extLst>
            <a:ext uri="{FF2B5EF4-FFF2-40B4-BE49-F238E27FC236}">
              <a16:creationId xmlns:a16="http://schemas.microsoft.com/office/drawing/2014/main" id="{7C196159-C519-4DB0-99A9-5E2300827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8" name="WordArt 52">
          <a:extLst>
            <a:ext uri="{FF2B5EF4-FFF2-40B4-BE49-F238E27FC236}">
              <a16:creationId xmlns:a16="http://schemas.microsoft.com/office/drawing/2014/main" id="{FA8DF38D-1A3C-453A-9683-F7AED9EA3C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69" name="WordArt 60">
          <a:extLst>
            <a:ext uri="{FF2B5EF4-FFF2-40B4-BE49-F238E27FC236}">
              <a16:creationId xmlns:a16="http://schemas.microsoft.com/office/drawing/2014/main" id="{D395B94A-A06D-47A0-8982-2C266E44F2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70" name="WordArt 63">
          <a:extLst>
            <a:ext uri="{FF2B5EF4-FFF2-40B4-BE49-F238E27FC236}">
              <a16:creationId xmlns:a16="http://schemas.microsoft.com/office/drawing/2014/main" id="{FE744CDD-1BEA-4FC4-88FE-7CBB260725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71" name="WordArt 66">
          <a:extLst>
            <a:ext uri="{FF2B5EF4-FFF2-40B4-BE49-F238E27FC236}">
              <a16:creationId xmlns:a16="http://schemas.microsoft.com/office/drawing/2014/main" id="{63CD7604-D47F-4E1E-A71C-DDDBA5B9A3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2" name="WordArt 52">
          <a:extLst>
            <a:ext uri="{FF2B5EF4-FFF2-40B4-BE49-F238E27FC236}">
              <a16:creationId xmlns:a16="http://schemas.microsoft.com/office/drawing/2014/main" id="{B5A61EB9-8F69-42A3-A7D9-5B6A6E1ACD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3" name="WordArt 60">
          <a:extLst>
            <a:ext uri="{FF2B5EF4-FFF2-40B4-BE49-F238E27FC236}">
              <a16:creationId xmlns:a16="http://schemas.microsoft.com/office/drawing/2014/main" id="{AED2387A-4AAE-424B-A895-78F4A6C140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4" name="WordArt 63">
          <a:extLst>
            <a:ext uri="{FF2B5EF4-FFF2-40B4-BE49-F238E27FC236}">
              <a16:creationId xmlns:a16="http://schemas.microsoft.com/office/drawing/2014/main" id="{5F278F5B-705C-419B-B797-66149CA332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5" name="WordArt 66">
          <a:extLst>
            <a:ext uri="{FF2B5EF4-FFF2-40B4-BE49-F238E27FC236}">
              <a16:creationId xmlns:a16="http://schemas.microsoft.com/office/drawing/2014/main" id="{9A93E1DB-043F-476C-AA37-AB763ECCC1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6" name="WordArt 52">
          <a:extLst>
            <a:ext uri="{FF2B5EF4-FFF2-40B4-BE49-F238E27FC236}">
              <a16:creationId xmlns:a16="http://schemas.microsoft.com/office/drawing/2014/main" id="{1B21BEAE-4604-4624-8ABC-AC509A595F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7" name="WordArt 60">
          <a:extLst>
            <a:ext uri="{FF2B5EF4-FFF2-40B4-BE49-F238E27FC236}">
              <a16:creationId xmlns:a16="http://schemas.microsoft.com/office/drawing/2014/main" id="{ABC46CBE-A0E1-421C-8C65-2DD9F56B4F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8" name="WordArt 63">
          <a:extLst>
            <a:ext uri="{FF2B5EF4-FFF2-40B4-BE49-F238E27FC236}">
              <a16:creationId xmlns:a16="http://schemas.microsoft.com/office/drawing/2014/main" id="{DBCB1266-8B55-456F-B55B-0C0A52AA29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79" name="WordArt 66">
          <a:extLst>
            <a:ext uri="{FF2B5EF4-FFF2-40B4-BE49-F238E27FC236}">
              <a16:creationId xmlns:a16="http://schemas.microsoft.com/office/drawing/2014/main" id="{C9B8D355-22BC-4372-8E6E-E5CB03D0C6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0" name="WordArt 52">
          <a:extLst>
            <a:ext uri="{FF2B5EF4-FFF2-40B4-BE49-F238E27FC236}">
              <a16:creationId xmlns:a16="http://schemas.microsoft.com/office/drawing/2014/main" id="{C62F9290-9E90-4D46-9F39-A78838DDA5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1" name="WordArt 60">
          <a:extLst>
            <a:ext uri="{FF2B5EF4-FFF2-40B4-BE49-F238E27FC236}">
              <a16:creationId xmlns:a16="http://schemas.microsoft.com/office/drawing/2014/main" id="{9A7E2F2D-B57F-4E0A-B3C6-ABA26CD53D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2" name="WordArt 63">
          <a:extLst>
            <a:ext uri="{FF2B5EF4-FFF2-40B4-BE49-F238E27FC236}">
              <a16:creationId xmlns:a16="http://schemas.microsoft.com/office/drawing/2014/main" id="{E60AC4CA-2EF6-407D-810F-063978363C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3" name="WordArt 66">
          <a:extLst>
            <a:ext uri="{FF2B5EF4-FFF2-40B4-BE49-F238E27FC236}">
              <a16:creationId xmlns:a16="http://schemas.microsoft.com/office/drawing/2014/main" id="{23C0EF31-F843-4152-9B02-3CB0106581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4" name="WordArt 52">
          <a:extLst>
            <a:ext uri="{FF2B5EF4-FFF2-40B4-BE49-F238E27FC236}">
              <a16:creationId xmlns:a16="http://schemas.microsoft.com/office/drawing/2014/main" id="{6C6E4776-4C76-4B20-8B23-6EC03CA61D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5" name="WordArt 60">
          <a:extLst>
            <a:ext uri="{FF2B5EF4-FFF2-40B4-BE49-F238E27FC236}">
              <a16:creationId xmlns:a16="http://schemas.microsoft.com/office/drawing/2014/main" id="{DE41FC90-08E5-4F08-A9B2-6A2496BC99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6" name="WordArt 63">
          <a:extLst>
            <a:ext uri="{FF2B5EF4-FFF2-40B4-BE49-F238E27FC236}">
              <a16:creationId xmlns:a16="http://schemas.microsoft.com/office/drawing/2014/main" id="{43F36077-1903-4F3A-9F96-2FAA4D7A2C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7" name="WordArt 66">
          <a:extLst>
            <a:ext uri="{FF2B5EF4-FFF2-40B4-BE49-F238E27FC236}">
              <a16:creationId xmlns:a16="http://schemas.microsoft.com/office/drawing/2014/main" id="{4F3DBBA2-E45A-47CC-BE7A-FB18B843D6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8" name="WordArt 52">
          <a:extLst>
            <a:ext uri="{FF2B5EF4-FFF2-40B4-BE49-F238E27FC236}">
              <a16:creationId xmlns:a16="http://schemas.microsoft.com/office/drawing/2014/main" id="{840D6F78-71D2-4A26-8755-294A98B2DD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89" name="WordArt 60">
          <a:extLst>
            <a:ext uri="{FF2B5EF4-FFF2-40B4-BE49-F238E27FC236}">
              <a16:creationId xmlns:a16="http://schemas.microsoft.com/office/drawing/2014/main" id="{2606E6E6-D458-4949-9007-E9676817C3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0" name="WordArt 63">
          <a:extLst>
            <a:ext uri="{FF2B5EF4-FFF2-40B4-BE49-F238E27FC236}">
              <a16:creationId xmlns:a16="http://schemas.microsoft.com/office/drawing/2014/main" id="{CEB22160-C01B-4C47-BFB0-1418E3A981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1" name="WordArt 66">
          <a:extLst>
            <a:ext uri="{FF2B5EF4-FFF2-40B4-BE49-F238E27FC236}">
              <a16:creationId xmlns:a16="http://schemas.microsoft.com/office/drawing/2014/main" id="{F042C69A-EF46-40D9-BD0B-75681C7F95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2" name="WordArt 52">
          <a:extLst>
            <a:ext uri="{FF2B5EF4-FFF2-40B4-BE49-F238E27FC236}">
              <a16:creationId xmlns:a16="http://schemas.microsoft.com/office/drawing/2014/main" id="{B98D5D6C-282E-429D-993F-F21F91A71F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3" name="WordArt 60">
          <a:extLst>
            <a:ext uri="{FF2B5EF4-FFF2-40B4-BE49-F238E27FC236}">
              <a16:creationId xmlns:a16="http://schemas.microsoft.com/office/drawing/2014/main" id="{FB5F4EED-2D14-46ED-866B-3DDE05C3B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4" name="WordArt 63">
          <a:extLst>
            <a:ext uri="{FF2B5EF4-FFF2-40B4-BE49-F238E27FC236}">
              <a16:creationId xmlns:a16="http://schemas.microsoft.com/office/drawing/2014/main" id="{13D43DF7-BAC6-467B-9006-A2140FE765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695" name="WordArt 66">
          <a:extLst>
            <a:ext uri="{FF2B5EF4-FFF2-40B4-BE49-F238E27FC236}">
              <a16:creationId xmlns:a16="http://schemas.microsoft.com/office/drawing/2014/main" id="{8A0799AF-1F46-4F1D-BB61-C245354109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96" name="WordArt 72">
          <a:extLst>
            <a:ext uri="{FF2B5EF4-FFF2-40B4-BE49-F238E27FC236}">
              <a16:creationId xmlns:a16="http://schemas.microsoft.com/office/drawing/2014/main" id="{4160EA7E-4192-44A7-82A9-DA5679FD00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97" name="WordArt 74">
          <a:extLst>
            <a:ext uri="{FF2B5EF4-FFF2-40B4-BE49-F238E27FC236}">
              <a16:creationId xmlns:a16="http://schemas.microsoft.com/office/drawing/2014/main" id="{9D5DFF7B-F878-47D9-870A-B6BA7ACC4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98" name="WordArt 76">
          <a:extLst>
            <a:ext uri="{FF2B5EF4-FFF2-40B4-BE49-F238E27FC236}">
              <a16:creationId xmlns:a16="http://schemas.microsoft.com/office/drawing/2014/main" id="{9F30A170-F2B1-43DC-9DDD-0559EFF98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699" name="WordArt 77">
          <a:extLst>
            <a:ext uri="{FF2B5EF4-FFF2-40B4-BE49-F238E27FC236}">
              <a16:creationId xmlns:a16="http://schemas.microsoft.com/office/drawing/2014/main" id="{D3D4A0EB-44BA-4A97-800C-A49E1E0DB6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0" name="WordArt 52">
          <a:extLst>
            <a:ext uri="{FF2B5EF4-FFF2-40B4-BE49-F238E27FC236}">
              <a16:creationId xmlns:a16="http://schemas.microsoft.com/office/drawing/2014/main" id="{CA0334C4-C08C-477C-877B-2F42946F71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1" name="WordArt 60">
          <a:extLst>
            <a:ext uri="{FF2B5EF4-FFF2-40B4-BE49-F238E27FC236}">
              <a16:creationId xmlns:a16="http://schemas.microsoft.com/office/drawing/2014/main" id="{CC19E7DE-4459-459F-A79D-A6A04387C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2" name="WordArt 63">
          <a:extLst>
            <a:ext uri="{FF2B5EF4-FFF2-40B4-BE49-F238E27FC236}">
              <a16:creationId xmlns:a16="http://schemas.microsoft.com/office/drawing/2014/main" id="{6DA4AB74-0A09-4550-8756-609F3A1268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3" name="WordArt 66">
          <a:extLst>
            <a:ext uri="{FF2B5EF4-FFF2-40B4-BE49-F238E27FC236}">
              <a16:creationId xmlns:a16="http://schemas.microsoft.com/office/drawing/2014/main" id="{8C644D9D-6A1E-4CD0-9726-954BE62638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4" name="WordArt 52">
          <a:extLst>
            <a:ext uri="{FF2B5EF4-FFF2-40B4-BE49-F238E27FC236}">
              <a16:creationId xmlns:a16="http://schemas.microsoft.com/office/drawing/2014/main" id="{E43A91CA-40AD-4381-B199-55CDDB5D9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5" name="WordArt 60">
          <a:extLst>
            <a:ext uri="{FF2B5EF4-FFF2-40B4-BE49-F238E27FC236}">
              <a16:creationId xmlns:a16="http://schemas.microsoft.com/office/drawing/2014/main" id="{6B492487-93FC-4341-BC88-61F3DC8440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6" name="WordArt 63">
          <a:extLst>
            <a:ext uri="{FF2B5EF4-FFF2-40B4-BE49-F238E27FC236}">
              <a16:creationId xmlns:a16="http://schemas.microsoft.com/office/drawing/2014/main" id="{49780E67-576C-486E-B71E-BD87AEC84D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07" name="WordArt 66">
          <a:extLst>
            <a:ext uri="{FF2B5EF4-FFF2-40B4-BE49-F238E27FC236}">
              <a16:creationId xmlns:a16="http://schemas.microsoft.com/office/drawing/2014/main" id="{1F91C613-E588-4E37-B93A-FBEA6DAA63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08" name="WordArt 90">
          <a:extLst>
            <a:ext uri="{FF2B5EF4-FFF2-40B4-BE49-F238E27FC236}">
              <a16:creationId xmlns:a16="http://schemas.microsoft.com/office/drawing/2014/main" id="{37170828-1C32-411A-AAFB-17B3C49676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09" name="WordArt 92">
          <a:extLst>
            <a:ext uri="{FF2B5EF4-FFF2-40B4-BE49-F238E27FC236}">
              <a16:creationId xmlns:a16="http://schemas.microsoft.com/office/drawing/2014/main" id="{B56C66A9-36C0-4804-A9B5-9419BDB83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10" name="WordArt 94">
          <a:extLst>
            <a:ext uri="{FF2B5EF4-FFF2-40B4-BE49-F238E27FC236}">
              <a16:creationId xmlns:a16="http://schemas.microsoft.com/office/drawing/2014/main" id="{10D03388-FDFC-4BD8-9F85-5835978D1A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11" name="WordArt 95">
          <a:extLst>
            <a:ext uri="{FF2B5EF4-FFF2-40B4-BE49-F238E27FC236}">
              <a16:creationId xmlns:a16="http://schemas.microsoft.com/office/drawing/2014/main" id="{B112CD87-3058-4523-A5A6-14030C20DB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2" name="WordArt 52">
          <a:extLst>
            <a:ext uri="{FF2B5EF4-FFF2-40B4-BE49-F238E27FC236}">
              <a16:creationId xmlns:a16="http://schemas.microsoft.com/office/drawing/2014/main" id="{C1027E9B-4B8C-4075-9FF5-BD83AAD6DF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3" name="WordArt 60">
          <a:extLst>
            <a:ext uri="{FF2B5EF4-FFF2-40B4-BE49-F238E27FC236}">
              <a16:creationId xmlns:a16="http://schemas.microsoft.com/office/drawing/2014/main" id="{866967CA-D4BF-46CB-B803-ECDC7AB256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4" name="WordArt 63">
          <a:extLst>
            <a:ext uri="{FF2B5EF4-FFF2-40B4-BE49-F238E27FC236}">
              <a16:creationId xmlns:a16="http://schemas.microsoft.com/office/drawing/2014/main" id="{74607106-98FA-4B81-8A23-17C0A34EB9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5" name="WordArt 66">
          <a:extLst>
            <a:ext uri="{FF2B5EF4-FFF2-40B4-BE49-F238E27FC236}">
              <a16:creationId xmlns:a16="http://schemas.microsoft.com/office/drawing/2014/main" id="{DE60830D-2CC7-4C3F-A0F5-F677BBC43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6" name="WordArt 52">
          <a:extLst>
            <a:ext uri="{FF2B5EF4-FFF2-40B4-BE49-F238E27FC236}">
              <a16:creationId xmlns:a16="http://schemas.microsoft.com/office/drawing/2014/main" id="{6868E19E-C0FD-4F27-A3A0-88ED709953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7" name="WordArt 60">
          <a:extLst>
            <a:ext uri="{FF2B5EF4-FFF2-40B4-BE49-F238E27FC236}">
              <a16:creationId xmlns:a16="http://schemas.microsoft.com/office/drawing/2014/main" id="{6122DBA8-75E3-4480-8E36-F6FF87E346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8" name="WordArt 63">
          <a:extLst>
            <a:ext uri="{FF2B5EF4-FFF2-40B4-BE49-F238E27FC236}">
              <a16:creationId xmlns:a16="http://schemas.microsoft.com/office/drawing/2014/main" id="{4D48366B-C37C-40F7-9E0D-37A4B83FBC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19" name="WordArt 66">
          <a:extLst>
            <a:ext uri="{FF2B5EF4-FFF2-40B4-BE49-F238E27FC236}">
              <a16:creationId xmlns:a16="http://schemas.microsoft.com/office/drawing/2014/main" id="{16916BED-5B5D-4B41-B9DF-778F2ABF51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0" name="WordArt 52">
          <a:extLst>
            <a:ext uri="{FF2B5EF4-FFF2-40B4-BE49-F238E27FC236}">
              <a16:creationId xmlns:a16="http://schemas.microsoft.com/office/drawing/2014/main" id="{8EE9456B-1F66-400F-BAD8-1F88E0D5C9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1" name="WordArt 60">
          <a:extLst>
            <a:ext uri="{FF2B5EF4-FFF2-40B4-BE49-F238E27FC236}">
              <a16:creationId xmlns:a16="http://schemas.microsoft.com/office/drawing/2014/main" id="{68ACB91A-4533-4E19-94BA-ED07F7C0E8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2" name="WordArt 63">
          <a:extLst>
            <a:ext uri="{FF2B5EF4-FFF2-40B4-BE49-F238E27FC236}">
              <a16:creationId xmlns:a16="http://schemas.microsoft.com/office/drawing/2014/main" id="{392CC510-0FDB-4B6B-B274-206124330B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3" name="WordArt 66">
          <a:extLst>
            <a:ext uri="{FF2B5EF4-FFF2-40B4-BE49-F238E27FC236}">
              <a16:creationId xmlns:a16="http://schemas.microsoft.com/office/drawing/2014/main" id="{36F7B99F-C241-4913-B7BE-724442126A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4" name="WordArt 52">
          <a:extLst>
            <a:ext uri="{FF2B5EF4-FFF2-40B4-BE49-F238E27FC236}">
              <a16:creationId xmlns:a16="http://schemas.microsoft.com/office/drawing/2014/main" id="{B265D5C4-9496-4DBD-A90B-0DB493EC46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5" name="WordArt 60">
          <a:extLst>
            <a:ext uri="{FF2B5EF4-FFF2-40B4-BE49-F238E27FC236}">
              <a16:creationId xmlns:a16="http://schemas.microsoft.com/office/drawing/2014/main" id="{18CB1215-2FD9-4778-BA5B-4FB16B5D4E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6" name="WordArt 63">
          <a:extLst>
            <a:ext uri="{FF2B5EF4-FFF2-40B4-BE49-F238E27FC236}">
              <a16:creationId xmlns:a16="http://schemas.microsoft.com/office/drawing/2014/main" id="{90E267CD-D5D4-4CDD-9F4B-37280B894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7" name="WordArt 66">
          <a:extLst>
            <a:ext uri="{FF2B5EF4-FFF2-40B4-BE49-F238E27FC236}">
              <a16:creationId xmlns:a16="http://schemas.microsoft.com/office/drawing/2014/main" id="{B42225C1-98C8-4D81-BB06-5887C17BE2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8" name="WordArt 52">
          <a:extLst>
            <a:ext uri="{FF2B5EF4-FFF2-40B4-BE49-F238E27FC236}">
              <a16:creationId xmlns:a16="http://schemas.microsoft.com/office/drawing/2014/main" id="{8AA4DF1F-7B58-4C1E-8023-A472219444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29" name="WordArt 60">
          <a:extLst>
            <a:ext uri="{FF2B5EF4-FFF2-40B4-BE49-F238E27FC236}">
              <a16:creationId xmlns:a16="http://schemas.microsoft.com/office/drawing/2014/main" id="{980B6AEC-0BCA-4996-8CF7-67C8AD31B1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0" name="WordArt 63">
          <a:extLst>
            <a:ext uri="{FF2B5EF4-FFF2-40B4-BE49-F238E27FC236}">
              <a16:creationId xmlns:a16="http://schemas.microsoft.com/office/drawing/2014/main" id="{70284079-F6FE-4103-8F0D-67EFF77386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1" name="WordArt 66">
          <a:extLst>
            <a:ext uri="{FF2B5EF4-FFF2-40B4-BE49-F238E27FC236}">
              <a16:creationId xmlns:a16="http://schemas.microsoft.com/office/drawing/2014/main" id="{5F772A98-F219-4109-8FEC-A49D75196A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2" name="WordArt 52">
          <a:extLst>
            <a:ext uri="{FF2B5EF4-FFF2-40B4-BE49-F238E27FC236}">
              <a16:creationId xmlns:a16="http://schemas.microsoft.com/office/drawing/2014/main" id="{7A70B868-631A-4D5F-8EED-E472A72CD0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3" name="WordArt 60">
          <a:extLst>
            <a:ext uri="{FF2B5EF4-FFF2-40B4-BE49-F238E27FC236}">
              <a16:creationId xmlns:a16="http://schemas.microsoft.com/office/drawing/2014/main" id="{2B7A9D20-E2FE-4EFA-ABD0-D2AC319FFC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4" name="WordArt 63">
          <a:extLst>
            <a:ext uri="{FF2B5EF4-FFF2-40B4-BE49-F238E27FC236}">
              <a16:creationId xmlns:a16="http://schemas.microsoft.com/office/drawing/2014/main" id="{748FAF84-91D6-4B27-AAA7-524DF1AC43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5" name="WordArt 66">
          <a:extLst>
            <a:ext uri="{FF2B5EF4-FFF2-40B4-BE49-F238E27FC236}">
              <a16:creationId xmlns:a16="http://schemas.microsoft.com/office/drawing/2014/main" id="{A0912F9B-9DF4-48D0-BCF1-5AC630D3D0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6" name="WordArt 52">
          <a:extLst>
            <a:ext uri="{FF2B5EF4-FFF2-40B4-BE49-F238E27FC236}">
              <a16:creationId xmlns:a16="http://schemas.microsoft.com/office/drawing/2014/main" id="{A034CE45-C0D9-464B-B712-030E097617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7" name="WordArt 60">
          <a:extLst>
            <a:ext uri="{FF2B5EF4-FFF2-40B4-BE49-F238E27FC236}">
              <a16:creationId xmlns:a16="http://schemas.microsoft.com/office/drawing/2014/main" id="{4643213D-0F79-4B6D-A1F9-EEC99FE783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8" name="WordArt 63">
          <a:extLst>
            <a:ext uri="{FF2B5EF4-FFF2-40B4-BE49-F238E27FC236}">
              <a16:creationId xmlns:a16="http://schemas.microsoft.com/office/drawing/2014/main" id="{D0838DC2-08A9-4F07-B207-3B9AA632AA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39" name="WordArt 66">
          <a:extLst>
            <a:ext uri="{FF2B5EF4-FFF2-40B4-BE49-F238E27FC236}">
              <a16:creationId xmlns:a16="http://schemas.microsoft.com/office/drawing/2014/main" id="{B764D94D-87D5-444E-8EC3-73F39013C5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0" name="WordArt 52">
          <a:extLst>
            <a:ext uri="{FF2B5EF4-FFF2-40B4-BE49-F238E27FC236}">
              <a16:creationId xmlns:a16="http://schemas.microsoft.com/office/drawing/2014/main" id="{B60235A5-AF26-458D-9D8D-220353F22B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1" name="WordArt 60">
          <a:extLst>
            <a:ext uri="{FF2B5EF4-FFF2-40B4-BE49-F238E27FC236}">
              <a16:creationId xmlns:a16="http://schemas.microsoft.com/office/drawing/2014/main" id="{455589F0-DF7F-4EA4-8594-D238EF979B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2" name="WordArt 63">
          <a:extLst>
            <a:ext uri="{FF2B5EF4-FFF2-40B4-BE49-F238E27FC236}">
              <a16:creationId xmlns:a16="http://schemas.microsoft.com/office/drawing/2014/main" id="{648C447D-82EA-4AF5-912B-70416860EF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3" name="WordArt 66">
          <a:extLst>
            <a:ext uri="{FF2B5EF4-FFF2-40B4-BE49-F238E27FC236}">
              <a16:creationId xmlns:a16="http://schemas.microsoft.com/office/drawing/2014/main" id="{C3F6A3F9-69B6-454E-A461-C2A370CCE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4" name="WordArt 52">
          <a:extLst>
            <a:ext uri="{FF2B5EF4-FFF2-40B4-BE49-F238E27FC236}">
              <a16:creationId xmlns:a16="http://schemas.microsoft.com/office/drawing/2014/main" id="{F4F41335-31D3-46E0-A1AF-606066DAAB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5" name="WordArt 60">
          <a:extLst>
            <a:ext uri="{FF2B5EF4-FFF2-40B4-BE49-F238E27FC236}">
              <a16:creationId xmlns:a16="http://schemas.microsoft.com/office/drawing/2014/main" id="{C749CCC6-CFE7-4574-A3CC-84A5DD6E49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6" name="WordArt 63">
          <a:extLst>
            <a:ext uri="{FF2B5EF4-FFF2-40B4-BE49-F238E27FC236}">
              <a16:creationId xmlns:a16="http://schemas.microsoft.com/office/drawing/2014/main" id="{8A7D23D2-BD58-4987-A22D-9C6C776683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7" name="WordArt 66">
          <a:extLst>
            <a:ext uri="{FF2B5EF4-FFF2-40B4-BE49-F238E27FC236}">
              <a16:creationId xmlns:a16="http://schemas.microsoft.com/office/drawing/2014/main" id="{29A3A6CE-A48B-4EEC-ADA3-35954EAD3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8" name="WordArt 52">
          <a:extLst>
            <a:ext uri="{FF2B5EF4-FFF2-40B4-BE49-F238E27FC236}">
              <a16:creationId xmlns:a16="http://schemas.microsoft.com/office/drawing/2014/main" id="{AB594A58-2B95-40AF-9527-62618FD278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49" name="WordArt 60">
          <a:extLst>
            <a:ext uri="{FF2B5EF4-FFF2-40B4-BE49-F238E27FC236}">
              <a16:creationId xmlns:a16="http://schemas.microsoft.com/office/drawing/2014/main" id="{9405C0BE-6386-46A9-9AA8-2CF48AC9D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0" name="WordArt 63">
          <a:extLst>
            <a:ext uri="{FF2B5EF4-FFF2-40B4-BE49-F238E27FC236}">
              <a16:creationId xmlns:a16="http://schemas.microsoft.com/office/drawing/2014/main" id="{4740F526-E411-45B4-8B6E-0B1F0A1627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1" name="WordArt 66">
          <a:extLst>
            <a:ext uri="{FF2B5EF4-FFF2-40B4-BE49-F238E27FC236}">
              <a16:creationId xmlns:a16="http://schemas.microsoft.com/office/drawing/2014/main" id="{1A64140C-180D-465F-B74B-BE08F6B160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2" name="WordArt 52">
          <a:extLst>
            <a:ext uri="{FF2B5EF4-FFF2-40B4-BE49-F238E27FC236}">
              <a16:creationId xmlns:a16="http://schemas.microsoft.com/office/drawing/2014/main" id="{9B881296-A236-4D26-8192-2C448E7368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3" name="WordArt 60">
          <a:extLst>
            <a:ext uri="{FF2B5EF4-FFF2-40B4-BE49-F238E27FC236}">
              <a16:creationId xmlns:a16="http://schemas.microsoft.com/office/drawing/2014/main" id="{4AA55AA9-4EEE-4AC0-A578-3B3E32A2EA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4" name="WordArt 63">
          <a:extLst>
            <a:ext uri="{FF2B5EF4-FFF2-40B4-BE49-F238E27FC236}">
              <a16:creationId xmlns:a16="http://schemas.microsoft.com/office/drawing/2014/main" id="{49B5A927-BD91-48C4-AA69-357448A129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55" name="WordArt 66">
          <a:extLst>
            <a:ext uri="{FF2B5EF4-FFF2-40B4-BE49-F238E27FC236}">
              <a16:creationId xmlns:a16="http://schemas.microsoft.com/office/drawing/2014/main" id="{5F72FB6B-1FF6-48BF-AA1D-903C03D06E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756" name="WordArt 52">
          <a:extLst>
            <a:ext uri="{FF2B5EF4-FFF2-40B4-BE49-F238E27FC236}">
              <a16:creationId xmlns:a16="http://schemas.microsoft.com/office/drawing/2014/main" id="{2FBA10F5-B529-4FED-9B91-E59B6F207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757" name="WordArt 60">
          <a:extLst>
            <a:ext uri="{FF2B5EF4-FFF2-40B4-BE49-F238E27FC236}">
              <a16:creationId xmlns:a16="http://schemas.microsoft.com/office/drawing/2014/main" id="{AC8E1835-59CF-4D5D-8514-96227DBF54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758" name="WordArt 63">
          <a:extLst>
            <a:ext uri="{FF2B5EF4-FFF2-40B4-BE49-F238E27FC236}">
              <a16:creationId xmlns:a16="http://schemas.microsoft.com/office/drawing/2014/main" id="{550256BF-214E-4F12-B3C5-410F3B43A1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3759" name="WordArt 66">
          <a:extLst>
            <a:ext uri="{FF2B5EF4-FFF2-40B4-BE49-F238E27FC236}">
              <a16:creationId xmlns:a16="http://schemas.microsoft.com/office/drawing/2014/main" id="{C43542C7-E312-44AB-B4B8-47DF246B08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60" name="WordArt 52">
          <a:extLst>
            <a:ext uri="{FF2B5EF4-FFF2-40B4-BE49-F238E27FC236}">
              <a16:creationId xmlns:a16="http://schemas.microsoft.com/office/drawing/2014/main" id="{9C3ABB35-1112-486F-8A53-E1B6093C12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61" name="WordArt 60">
          <a:extLst>
            <a:ext uri="{FF2B5EF4-FFF2-40B4-BE49-F238E27FC236}">
              <a16:creationId xmlns:a16="http://schemas.microsoft.com/office/drawing/2014/main" id="{6EBE56CC-9A29-4282-8494-41C6C3E105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62" name="WordArt 63">
          <a:extLst>
            <a:ext uri="{FF2B5EF4-FFF2-40B4-BE49-F238E27FC236}">
              <a16:creationId xmlns:a16="http://schemas.microsoft.com/office/drawing/2014/main" id="{7E5C7882-8A93-4310-9DBD-774C7E5085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3763" name="WordArt 66">
          <a:extLst>
            <a:ext uri="{FF2B5EF4-FFF2-40B4-BE49-F238E27FC236}">
              <a16:creationId xmlns:a16="http://schemas.microsoft.com/office/drawing/2014/main" id="{A0E68A9F-8B6E-42A2-8251-D010B732A7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4" name="WordArt 52">
          <a:extLst>
            <a:ext uri="{FF2B5EF4-FFF2-40B4-BE49-F238E27FC236}">
              <a16:creationId xmlns:a16="http://schemas.microsoft.com/office/drawing/2014/main" id="{13F58AC6-9584-43F8-9C0E-DAEC4FAE59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5" name="WordArt 60">
          <a:extLst>
            <a:ext uri="{FF2B5EF4-FFF2-40B4-BE49-F238E27FC236}">
              <a16:creationId xmlns:a16="http://schemas.microsoft.com/office/drawing/2014/main" id="{FB27D44A-3AEF-4394-8D39-D8176DE325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6" name="WordArt 63">
          <a:extLst>
            <a:ext uri="{FF2B5EF4-FFF2-40B4-BE49-F238E27FC236}">
              <a16:creationId xmlns:a16="http://schemas.microsoft.com/office/drawing/2014/main" id="{041D2C98-2F96-41C0-9454-2D15EFCC2E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7" name="WordArt 66">
          <a:extLst>
            <a:ext uri="{FF2B5EF4-FFF2-40B4-BE49-F238E27FC236}">
              <a16:creationId xmlns:a16="http://schemas.microsoft.com/office/drawing/2014/main" id="{EDD1CD7F-8EC9-4FF2-BAF4-93E43E0F2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8" name="WordArt 52">
          <a:extLst>
            <a:ext uri="{FF2B5EF4-FFF2-40B4-BE49-F238E27FC236}">
              <a16:creationId xmlns:a16="http://schemas.microsoft.com/office/drawing/2014/main" id="{8A2B5D88-97D5-4F0C-B237-4C798BAD8C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69" name="WordArt 60">
          <a:extLst>
            <a:ext uri="{FF2B5EF4-FFF2-40B4-BE49-F238E27FC236}">
              <a16:creationId xmlns:a16="http://schemas.microsoft.com/office/drawing/2014/main" id="{637315FA-B68E-409D-88D2-D31D90828C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0" name="WordArt 63">
          <a:extLst>
            <a:ext uri="{FF2B5EF4-FFF2-40B4-BE49-F238E27FC236}">
              <a16:creationId xmlns:a16="http://schemas.microsoft.com/office/drawing/2014/main" id="{836AE87E-ADC8-4433-A87C-84D809340B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1" name="WordArt 66">
          <a:extLst>
            <a:ext uri="{FF2B5EF4-FFF2-40B4-BE49-F238E27FC236}">
              <a16:creationId xmlns:a16="http://schemas.microsoft.com/office/drawing/2014/main" id="{4E63AC17-8183-44DF-8940-B2ACCC033B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2" name="WordArt 52">
          <a:extLst>
            <a:ext uri="{FF2B5EF4-FFF2-40B4-BE49-F238E27FC236}">
              <a16:creationId xmlns:a16="http://schemas.microsoft.com/office/drawing/2014/main" id="{16A2BCA2-E668-46A0-91DB-96B534DF46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3" name="WordArt 60">
          <a:extLst>
            <a:ext uri="{FF2B5EF4-FFF2-40B4-BE49-F238E27FC236}">
              <a16:creationId xmlns:a16="http://schemas.microsoft.com/office/drawing/2014/main" id="{E54CA446-B77C-4F70-9FDB-E1D5F2AF10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4" name="WordArt 63">
          <a:extLst>
            <a:ext uri="{FF2B5EF4-FFF2-40B4-BE49-F238E27FC236}">
              <a16:creationId xmlns:a16="http://schemas.microsoft.com/office/drawing/2014/main" id="{3B77D2E8-00A2-4CBC-BFBE-357A948556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75" name="WordArt 66">
          <a:extLst>
            <a:ext uri="{FF2B5EF4-FFF2-40B4-BE49-F238E27FC236}">
              <a16:creationId xmlns:a16="http://schemas.microsoft.com/office/drawing/2014/main" id="{9132C1C5-1568-40DB-BAF1-3C1BB913A4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76" name="WordArt 52">
          <a:extLst>
            <a:ext uri="{FF2B5EF4-FFF2-40B4-BE49-F238E27FC236}">
              <a16:creationId xmlns:a16="http://schemas.microsoft.com/office/drawing/2014/main" id="{74F554BA-E6FA-4BC8-9EEB-D3FDD7B25C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77" name="WordArt 60">
          <a:extLst>
            <a:ext uri="{FF2B5EF4-FFF2-40B4-BE49-F238E27FC236}">
              <a16:creationId xmlns:a16="http://schemas.microsoft.com/office/drawing/2014/main" id="{E0CFD619-2871-4D44-A335-F49019040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78" name="WordArt 63">
          <a:extLst>
            <a:ext uri="{FF2B5EF4-FFF2-40B4-BE49-F238E27FC236}">
              <a16:creationId xmlns:a16="http://schemas.microsoft.com/office/drawing/2014/main" id="{86233247-06B3-406D-A372-E413B468D3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79" name="WordArt 66">
          <a:extLst>
            <a:ext uri="{FF2B5EF4-FFF2-40B4-BE49-F238E27FC236}">
              <a16:creationId xmlns:a16="http://schemas.microsoft.com/office/drawing/2014/main" id="{451F2A6C-552B-498F-97BD-BA99E5FDB9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80" name="WordArt 52">
          <a:extLst>
            <a:ext uri="{FF2B5EF4-FFF2-40B4-BE49-F238E27FC236}">
              <a16:creationId xmlns:a16="http://schemas.microsoft.com/office/drawing/2014/main" id="{21425486-334E-4395-9158-3EB2C27FF1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81" name="WordArt 60">
          <a:extLst>
            <a:ext uri="{FF2B5EF4-FFF2-40B4-BE49-F238E27FC236}">
              <a16:creationId xmlns:a16="http://schemas.microsoft.com/office/drawing/2014/main" id="{A6D41AA5-EDC5-4BC4-B691-87AAFC1EBB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82" name="WordArt 63">
          <a:extLst>
            <a:ext uri="{FF2B5EF4-FFF2-40B4-BE49-F238E27FC236}">
              <a16:creationId xmlns:a16="http://schemas.microsoft.com/office/drawing/2014/main" id="{5EC38667-911A-460A-9A29-9126EFB31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3783" name="WordArt 66">
          <a:extLst>
            <a:ext uri="{FF2B5EF4-FFF2-40B4-BE49-F238E27FC236}">
              <a16:creationId xmlns:a16="http://schemas.microsoft.com/office/drawing/2014/main" id="{96DD4183-A5AC-4B37-8B11-BDAFB95713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4" name="WordArt 52">
          <a:extLst>
            <a:ext uri="{FF2B5EF4-FFF2-40B4-BE49-F238E27FC236}">
              <a16:creationId xmlns:a16="http://schemas.microsoft.com/office/drawing/2014/main" id="{9ECF7140-3242-4C61-A492-52FA07019E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5" name="WordArt 60">
          <a:extLst>
            <a:ext uri="{FF2B5EF4-FFF2-40B4-BE49-F238E27FC236}">
              <a16:creationId xmlns:a16="http://schemas.microsoft.com/office/drawing/2014/main" id="{8E5FF1F3-FFA4-459A-8BC5-000674C0C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6" name="WordArt 63">
          <a:extLst>
            <a:ext uri="{FF2B5EF4-FFF2-40B4-BE49-F238E27FC236}">
              <a16:creationId xmlns:a16="http://schemas.microsoft.com/office/drawing/2014/main" id="{00C96EF6-29D6-4598-9381-184A6AE94B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7" name="WordArt 66">
          <a:extLst>
            <a:ext uri="{FF2B5EF4-FFF2-40B4-BE49-F238E27FC236}">
              <a16:creationId xmlns:a16="http://schemas.microsoft.com/office/drawing/2014/main" id="{B1D271DE-F685-48E4-9CF1-99F8CF1DC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8" name="WordArt 52">
          <a:extLst>
            <a:ext uri="{FF2B5EF4-FFF2-40B4-BE49-F238E27FC236}">
              <a16:creationId xmlns:a16="http://schemas.microsoft.com/office/drawing/2014/main" id="{98373832-2D0A-438C-9729-E683DE67F8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89" name="WordArt 60">
          <a:extLst>
            <a:ext uri="{FF2B5EF4-FFF2-40B4-BE49-F238E27FC236}">
              <a16:creationId xmlns:a16="http://schemas.microsoft.com/office/drawing/2014/main" id="{0D839DBC-75AA-4360-8ACD-019F5D910B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0" name="WordArt 63">
          <a:extLst>
            <a:ext uri="{FF2B5EF4-FFF2-40B4-BE49-F238E27FC236}">
              <a16:creationId xmlns:a16="http://schemas.microsoft.com/office/drawing/2014/main" id="{1F0F72C1-D968-4D9D-B3CA-25FF848EB1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1" name="WordArt 66">
          <a:extLst>
            <a:ext uri="{FF2B5EF4-FFF2-40B4-BE49-F238E27FC236}">
              <a16:creationId xmlns:a16="http://schemas.microsoft.com/office/drawing/2014/main" id="{A72C0540-2BBE-4AAB-BEB5-DF96EC30F6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2" name="WordArt 60">
          <a:extLst>
            <a:ext uri="{FF2B5EF4-FFF2-40B4-BE49-F238E27FC236}">
              <a16:creationId xmlns:a16="http://schemas.microsoft.com/office/drawing/2014/main" id="{11604350-C338-4B77-9147-CE2A7AF848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3" name="WordArt 63">
          <a:extLst>
            <a:ext uri="{FF2B5EF4-FFF2-40B4-BE49-F238E27FC236}">
              <a16:creationId xmlns:a16="http://schemas.microsoft.com/office/drawing/2014/main" id="{766F4EC0-659B-467A-8029-3A559E3A61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4" name="WordArt 66">
          <a:extLst>
            <a:ext uri="{FF2B5EF4-FFF2-40B4-BE49-F238E27FC236}">
              <a16:creationId xmlns:a16="http://schemas.microsoft.com/office/drawing/2014/main" id="{D574E8F4-53F9-4181-9615-DD2753E6DB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795" name="WordArt 52">
          <a:extLst>
            <a:ext uri="{FF2B5EF4-FFF2-40B4-BE49-F238E27FC236}">
              <a16:creationId xmlns:a16="http://schemas.microsoft.com/office/drawing/2014/main" id="{175C85AE-2BED-4E56-9955-EB242CF6EA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796" name="WordArt 60">
          <a:extLst>
            <a:ext uri="{FF2B5EF4-FFF2-40B4-BE49-F238E27FC236}">
              <a16:creationId xmlns:a16="http://schemas.microsoft.com/office/drawing/2014/main" id="{424F9071-ECD2-4CC8-8735-4CC983D17E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797" name="WordArt 63">
          <a:extLst>
            <a:ext uri="{FF2B5EF4-FFF2-40B4-BE49-F238E27FC236}">
              <a16:creationId xmlns:a16="http://schemas.microsoft.com/office/drawing/2014/main" id="{EC4F7519-B5F0-4110-BDE9-DA278ABF65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3798" name="WordArt 66">
          <a:extLst>
            <a:ext uri="{FF2B5EF4-FFF2-40B4-BE49-F238E27FC236}">
              <a16:creationId xmlns:a16="http://schemas.microsoft.com/office/drawing/2014/main" id="{91330893-B014-426A-B95D-AB97F337EB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799" name="WordArt 52">
          <a:extLst>
            <a:ext uri="{FF2B5EF4-FFF2-40B4-BE49-F238E27FC236}">
              <a16:creationId xmlns:a16="http://schemas.microsoft.com/office/drawing/2014/main" id="{A15CD294-344D-4F7A-B33C-181049344E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0" name="WordArt 60">
          <a:extLst>
            <a:ext uri="{FF2B5EF4-FFF2-40B4-BE49-F238E27FC236}">
              <a16:creationId xmlns:a16="http://schemas.microsoft.com/office/drawing/2014/main" id="{20BE4FC9-F1DE-4669-ABB6-5DD6CB8506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1" name="WordArt 63">
          <a:extLst>
            <a:ext uri="{FF2B5EF4-FFF2-40B4-BE49-F238E27FC236}">
              <a16:creationId xmlns:a16="http://schemas.microsoft.com/office/drawing/2014/main" id="{02870495-2023-4F45-A45D-8CB3328361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2" name="WordArt 66">
          <a:extLst>
            <a:ext uri="{FF2B5EF4-FFF2-40B4-BE49-F238E27FC236}">
              <a16:creationId xmlns:a16="http://schemas.microsoft.com/office/drawing/2014/main" id="{F9CBA0EB-6B66-4BF0-9905-5EB2531277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3" name="WordArt 52">
          <a:extLst>
            <a:ext uri="{FF2B5EF4-FFF2-40B4-BE49-F238E27FC236}">
              <a16:creationId xmlns:a16="http://schemas.microsoft.com/office/drawing/2014/main" id="{C03A470A-4552-4EEA-9951-913AA0D525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4" name="WordArt 60">
          <a:extLst>
            <a:ext uri="{FF2B5EF4-FFF2-40B4-BE49-F238E27FC236}">
              <a16:creationId xmlns:a16="http://schemas.microsoft.com/office/drawing/2014/main" id="{E121F65F-6BA0-4A08-ABB1-7D4CBEA51D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5" name="WordArt 63">
          <a:extLst>
            <a:ext uri="{FF2B5EF4-FFF2-40B4-BE49-F238E27FC236}">
              <a16:creationId xmlns:a16="http://schemas.microsoft.com/office/drawing/2014/main" id="{275E81D2-3353-4E5A-B57F-BD61DF7B11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6" name="WordArt 66">
          <a:extLst>
            <a:ext uri="{FF2B5EF4-FFF2-40B4-BE49-F238E27FC236}">
              <a16:creationId xmlns:a16="http://schemas.microsoft.com/office/drawing/2014/main" id="{D7D95FF1-52A9-43C4-A3A6-C5BE3B3FA4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7" name="WordArt 52">
          <a:extLst>
            <a:ext uri="{FF2B5EF4-FFF2-40B4-BE49-F238E27FC236}">
              <a16:creationId xmlns:a16="http://schemas.microsoft.com/office/drawing/2014/main" id="{137ABB42-E847-43B3-8D2D-47597F60F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8" name="WordArt 63">
          <a:extLst>
            <a:ext uri="{FF2B5EF4-FFF2-40B4-BE49-F238E27FC236}">
              <a16:creationId xmlns:a16="http://schemas.microsoft.com/office/drawing/2014/main" id="{E7BDA16A-1C95-4B9E-B825-6ABE4C7119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09" name="WordArt 66">
          <a:extLst>
            <a:ext uri="{FF2B5EF4-FFF2-40B4-BE49-F238E27FC236}">
              <a16:creationId xmlns:a16="http://schemas.microsoft.com/office/drawing/2014/main" id="{C10C5F51-2FA6-4744-823C-C8BD063667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0" name="WordArt 52">
          <a:extLst>
            <a:ext uri="{FF2B5EF4-FFF2-40B4-BE49-F238E27FC236}">
              <a16:creationId xmlns:a16="http://schemas.microsoft.com/office/drawing/2014/main" id="{8B22E040-7BDA-4728-B547-5688E8C050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1" name="WordArt 60">
          <a:extLst>
            <a:ext uri="{FF2B5EF4-FFF2-40B4-BE49-F238E27FC236}">
              <a16:creationId xmlns:a16="http://schemas.microsoft.com/office/drawing/2014/main" id="{A9C41160-0C9F-44B4-B95D-52BFCF1FE3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2" name="WordArt 63">
          <a:extLst>
            <a:ext uri="{FF2B5EF4-FFF2-40B4-BE49-F238E27FC236}">
              <a16:creationId xmlns:a16="http://schemas.microsoft.com/office/drawing/2014/main" id="{8142FA97-4A33-49BD-A2E8-52E258237F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3" name="WordArt 66">
          <a:extLst>
            <a:ext uri="{FF2B5EF4-FFF2-40B4-BE49-F238E27FC236}">
              <a16:creationId xmlns:a16="http://schemas.microsoft.com/office/drawing/2014/main" id="{AFF84A60-24DA-41FC-AC64-75CD278EC9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4" name="WordArt 52">
          <a:extLst>
            <a:ext uri="{FF2B5EF4-FFF2-40B4-BE49-F238E27FC236}">
              <a16:creationId xmlns:a16="http://schemas.microsoft.com/office/drawing/2014/main" id="{6AE80254-49D9-427E-952F-AA3E4471B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5" name="WordArt 60">
          <a:extLst>
            <a:ext uri="{FF2B5EF4-FFF2-40B4-BE49-F238E27FC236}">
              <a16:creationId xmlns:a16="http://schemas.microsoft.com/office/drawing/2014/main" id="{983C0992-EFD8-4D10-A321-C0167637DE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6" name="WordArt 63">
          <a:extLst>
            <a:ext uri="{FF2B5EF4-FFF2-40B4-BE49-F238E27FC236}">
              <a16:creationId xmlns:a16="http://schemas.microsoft.com/office/drawing/2014/main" id="{5CB9DD10-D374-4038-9D67-450F2D056F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7" name="WordArt 66">
          <a:extLst>
            <a:ext uri="{FF2B5EF4-FFF2-40B4-BE49-F238E27FC236}">
              <a16:creationId xmlns:a16="http://schemas.microsoft.com/office/drawing/2014/main" id="{DB07074B-720C-4786-9F78-D3B08E3057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8" name="WordArt 1">
          <a:extLst>
            <a:ext uri="{FF2B5EF4-FFF2-40B4-BE49-F238E27FC236}">
              <a16:creationId xmlns:a16="http://schemas.microsoft.com/office/drawing/2014/main" id="{C1132895-4FA4-4035-AAAD-57B2A803DC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19" name="WordArt 3">
          <a:extLst>
            <a:ext uri="{FF2B5EF4-FFF2-40B4-BE49-F238E27FC236}">
              <a16:creationId xmlns:a16="http://schemas.microsoft.com/office/drawing/2014/main" id="{FC5ABBCC-5785-4D8F-A253-542B75C32C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0" name="WordArt 5">
          <a:extLst>
            <a:ext uri="{FF2B5EF4-FFF2-40B4-BE49-F238E27FC236}">
              <a16:creationId xmlns:a16="http://schemas.microsoft.com/office/drawing/2014/main" id="{83A24C28-DA68-49DC-BEF8-0F71FAB7B5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1" name="WordArt 6">
          <a:extLst>
            <a:ext uri="{FF2B5EF4-FFF2-40B4-BE49-F238E27FC236}">
              <a16:creationId xmlns:a16="http://schemas.microsoft.com/office/drawing/2014/main" id="{87A271D4-890C-4601-ACB0-57428665EA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2" name="WordArt 52">
          <a:extLst>
            <a:ext uri="{FF2B5EF4-FFF2-40B4-BE49-F238E27FC236}">
              <a16:creationId xmlns:a16="http://schemas.microsoft.com/office/drawing/2014/main" id="{4C0A9A6C-B375-46AA-9458-5ABD656C49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3" name="WordArt 60">
          <a:extLst>
            <a:ext uri="{FF2B5EF4-FFF2-40B4-BE49-F238E27FC236}">
              <a16:creationId xmlns:a16="http://schemas.microsoft.com/office/drawing/2014/main" id="{D451C3A7-55ED-4C47-9A57-4CB263D583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4" name="WordArt 63">
          <a:extLst>
            <a:ext uri="{FF2B5EF4-FFF2-40B4-BE49-F238E27FC236}">
              <a16:creationId xmlns:a16="http://schemas.microsoft.com/office/drawing/2014/main" id="{1223D41B-6837-45DA-8C90-82446DBDAC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5" name="WordArt 66">
          <a:extLst>
            <a:ext uri="{FF2B5EF4-FFF2-40B4-BE49-F238E27FC236}">
              <a16:creationId xmlns:a16="http://schemas.microsoft.com/office/drawing/2014/main" id="{9FD0BC0C-4A42-470B-9C32-6C742930AD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6" name="WordArt 52">
          <a:extLst>
            <a:ext uri="{FF2B5EF4-FFF2-40B4-BE49-F238E27FC236}">
              <a16:creationId xmlns:a16="http://schemas.microsoft.com/office/drawing/2014/main" id="{7010C54E-EF06-4623-A654-8082744905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7" name="WordArt 60">
          <a:extLst>
            <a:ext uri="{FF2B5EF4-FFF2-40B4-BE49-F238E27FC236}">
              <a16:creationId xmlns:a16="http://schemas.microsoft.com/office/drawing/2014/main" id="{11733CAE-030A-42FD-B265-04EF0535D6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8" name="WordArt 63">
          <a:extLst>
            <a:ext uri="{FF2B5EF4-FFF2-40B4-BE49-F238E27FC236}">
              <a16:creationId xmlns:a16="http://schemas.microsoft.com/office/drawing/2014/main" id="{56AEE43F-DD37-4846-A9E0-CC6BE6C7D3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29" name="WordArt 66">
          <a:extLst>
            <a:ext uri="{FF2B5EF4-FFF2-40B4-BE49-F238E27FC236}">
              <a16:creationId xmlns:a16="http://schemas.microsoft.com/office/drawing/2014/main" id="{5081A34E-6A24-4A7D-8993-11C90BED1E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0" name="WordArt 1">
          <a:extLst>
            <a:ext uri="{FF2B5EF4-FFF2-40B4-BE49-F238E27FC236}">
              <a16:creationId xmlns:a16="http://schemas.microsoft.com/office/drawing/2014/main" id="{12990194-5496-451E-9A17-1194A9AFB8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1" name="WordArt 3">
          <a:extLst>
            <a:ext uri="{FF2B5EF4-FFF2-40B4-BE49-F238E27FC236}">
              <a16:creationId xmlns:a16="http://schemas.microsoft.com/office/drawing/2014/main" id="{F1DC39F9-C774-497E-BDFB-A47D8C49FB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2" name="WordArt 5">
          <a:extLst>
            <a:ext uri="{FF2B5EF4-FFF2-40B4-BE49-F238E27FC236}">
              <a16:creationId xmlns:a16="http://schemas.microsoft.com/office/drawing/2014/main" id="{1ADBCB5E-949C-4500-8F22-1C061344FD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3" name="WordArt 6">
          <a:extLst>
            <a:ext uri="{FF2B5EF4-FFF2-40B4-BE49-F238E27FC236}">
              <a16:creationId xmlns:a16="http://schemas.microsoft.com/office/drawing/2014/main" id="{EA3A4E25-9F85-4A48-B28D-6B4134FF8A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4" name="WordArt 52">
          <a:extLst>
            <a:ext uri="{FF2B5EF4-FFF2-40B4-BE49-F238E27FC236}">
              <a16:creationId xmlns:a16="http://schemas.microsoft.com/office/drawing/2014/main" id="{65066B4B-7BDF-4E05-9C05-1AD19A7621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5" name="WordArt 60">
          <a:extLst>
            <a:ext uri="{FF2B5EF4-FFF2-40B4-BE49-F238E27FC236}">
              <a16:creationId xmlns:a16="http://schemas.microsoft.com/office/drawing/2014/main" id="{43629612-CAF4-4C65-B803-1F60B842D3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6" name="WordArt 63">
          <a:extLst>
            <a:ext uri="{FF2B5EF4-FFF2-40B4-BE49-F238E27FC236}">
              <a16:creationId xmlns:a16="http://schemas.microsoft.com/office/drawing/2014/main" id="{0050D860-EB5B-41CE-B91A-450061E36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7" name="WordArt 66">
          <a:extLst>
            <a:ext uri="{FF2B5EF4-FFF2-40B4-BE49-F238E27FC236}">
              <a16:creationId xmlns:a16="http://schemas.microsoft.com/office/drawing/2014/main" id="{A18C41E7-BD77-451E-BCA5-5C45020FFF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8" name="WordArt 60">
          <a:extLst>
            <a:ext uri="{FF2B5EF4-FFF2-40B4-BE49-F238E27FC236}">
              <a16:creationId xmlns:a16="http://schemas.microsoft.com/office/drawing/2014/main" id="{50D36B92-E723-40E1-9BF8-2695D0494E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39" name="WordArt 63">
          <a:extLst>
            <a:ext uri="{FF2B5EF4-FFF2-40B4-BE49-F238E27FC236}">
              <a16:creationId xmlns:a16="http://schemas.microsoft.com/office/drawing/2014/main" id="{F1F8508B-738C-48AA-A285-2D0EAF5BDE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0" name="WordArt 66">
          <a:extLst>
            <a:ext uri="{FF2B5EF4-FFF2-40B4-BE49-F238E27FC236}">
              <a16:creationId xmlns:a16="http://schemas.microsoft.com/office/drawing/2014/main" id="{EB8999C5-0C05-4ED1-AB26-4924A8F3F1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1" name="WordArt 1">
          <a:extLst>
            <a:ext uri="{FF2B5EF4-FFF2-40B4-BE49-F238E27FC236}">
              <a16:creationId xmlns:a16="http://schemas.microsoft.com/office/drawing/2014/main" id="{25504338-DDCF-41E1-803F-157C25A29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2" name="WordArt 3">
          <a:extLst>
            <a:ext uri="{FF2B5EF4-FFF2-40B4-BE49-F238E27FC236}">
              <a16:creationId xmlns:a16="http://schemas.microsoft.com/office/drawing/2014/main" id="{503C1B25-2A49-40EE-BB88-4C943F920F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3" name="WordArt 5">
          <a:extLst>
            <a:ext uri="{FF2B5EF4-FFF2-40B4-BE49-F238E27FC236}">
              <a16:creationId xmlns:a16="http://schemas.microsoft.com/office/drawing/2014/main" id="{3D4139A3-27B6-4A6B-9540-2DE90103D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4" name="WordArt 6">
          <a:extLst>
            <a:ext uri="{FF2B5EF4-FFF2-40B4-BE49-F238E27FC236}">
              <a16:creationId xmlns:a16="http://schemas.microsoft.com/office/drawing/2014/main" id="{6E24C36D-A26D-4CB8-A1D0-B027456077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5" name="WordArt 1">
          <a:extLst>
            <a:ext uri="{FF2B5EF4-FFF2-40B4-BE49-F238E27FC236}">
              <a16:creationId xmlns:a16="http://schemas.microsoft.com/office/drawing/2014/main" id="{96016DE7-8B23-4428-B35A-23782196BC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6" name="WordArt 3">
          <a:extLst>
            <a:ext uri="{FF2B5EF4-FFF2-40B4-BE49-F238E27FC236}">
              <a16:creationId xmlns:a16="http://schemas.microsoft.com/office/drawing/2014/main" id="{CB738A00-8046-41BB-AF34-0B131A833E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7" name="WordArt 5">
          <a:extLst>
            <a:ext uri="{FF2B5EF4-FFF2-40B4-BE49-F238E27FC236}">
              <a16:creationId xmlns:a16="http://schemas.microsoft.com/office/drawing/2014/main" id="{C92CAF4E-B67D-4E88-A626-78AB62500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8" name="WordArt 6">
          <a:extLst>
            <a:ext uri="{FF2B5EF4-FFF2-40B4-BE49-F238E27FC236}">
              <a16:creationId xmlns:a16="http://schemas.microsoft.com/office/drawing/2014/main" id="{960A1986-134F-4B9D-B750-AACB14DB84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49" name="WordArt 1">
          <a:extLst>
            <a:ext uri="{FF2B5EF4-FFF2-40B4-BE49-F238E27FC236}">
              <a16:creationId xmlns:a16="http://schemas.microsoft.com/office/drawing/2014/main" id="{69D1D2E7-09D8-434F-863E-F90F9FFB10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0" name="WordArt 3">
          <a:extLst>
            <a:ext uri="{FF2B5EF4-FFF2-40B4-BE49-F238E27FC236}">
              <a16:creationId xmlns:a16="http://schemas.microsoft.com/office/drawing/2014/main" id="{52781162-B25B-49F6-88B1-F87062C3B7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1" name="WordArt 5">
          <a:extLst>
            <a:ext uri="{FF2B5EF4-FFF2-40B4-BE49-F238E27FC236}">
              <a16:creationId xmlns:a16="http://schemas.microsoft.com/office/drawing/2014/main" id="{F05B8864-EA8A-42C1-A262-017BAEB0B5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2" name="WordArt 6">
          <a:extLst>
            <a:ext uri="{FF2B5EF4-FFF2-40B4-BE49-F238E27FC236}">
              <a16:creationId xmlns:a16="http://schemas.microsoft.com/office/drawing/2014/main" id="{8FA8D67C-C0A0-465A-9F21-B906964D39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3" name="WordArt 52">
          <a:extLst>
            <a:ext uri="{FF2B5EF4-FFF2-40B4-BE49-F238E27FC236}">
              <a16:creationId xmlns:a16="http://schemas.microsoft.com/office/drawing/2014/main" id="{EE90A971-C08E-4BE5-BD93-96B9A2113C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4" name="WordArt 60">
          <a:extLst>
            <a:ext uri="{FF2B5EF4-FFF2-40B4-BE49-F238E27FC236}">
              <a16:creationId xmlns:a16="http://schemas.microsoft.com/office/drawing/2014/main" id="{FAC230CA-C37A-4793-BD10-D65F3FAE8F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5" name="WordArt 63">
          <a:extLst>
            <a:ext uri="{FF2B5EF4-FFF2-40B4-BE49-F238E27FC236}">
              <a16:creationId xmlns:a16="http://schemas.microsoft.com/office/drawing/2014/main" id="{C6AFFE43-D911-4C69-AF58-EEA8DBD74F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6" name="WordArt 66">
          <a:extLst>
            <a:ext uri="{FF2B5EF4-FFF2-40B4-BE49-F238E27FC236}">
              <a16:creationId xmlns:a16="http://schemas.microsoft.com/office/drawing/2014/main" id="{2D7388B3-9A51-4F69-8AE4-FD7DC0F9B4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7" name="WordArt 52">
          <a:extLst>
            <a:ext uri="{FF2B5EF4-FFF2-40B4-BE49-F238E27FC236}">
              <a16:creationId xmlns:a16="http://schemas.microsoft.com/office/drawing/2014/main" id="{7013076B-67FC-487F-B676-EBF314A2D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8" name="WordArt 60">
          <a:extLst>
            <a:ext uri="{FF2B5EF4-FFF2-40B4-BE49-F238E27FC236}">
              <a16:creationId xmlns:a16="http://schemas.microsoft.com/office/drawing/2014/main" id="{A8A2F10D-F4A2-4127-BB16-629732C439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59" name="WordArt 63">
          <a:extLst>
            <a:ext uri="{FF2B5EF4-FFF2-40B4-BE49-F238E27FC236}">
              <a16:creationId xmlns:a16="http://schemas.microsoft.com/office/drawing/2014/main" id="{149B8DCC-EBDD-48EB-851D-353779E02E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0" name="WordArt 66">
          <a:extLst>
            <a:ext uri="{FF2B5EF4-FFF2-40B4-BE49-F238E27FC236}">
              <a16:creationId xmlns:a16="http://schemas.microsoft.com/office/drawing/2014/main" id="{45F5ED23-6593-4FCF-9BC2-CE91C2A2D3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1" name="WordArt 1">
          <a:extLst>
            <a:ext uri="{FF2B5EF4-FFF2-40B4-BE49-F238E27FC236}">
              <a16:creationId xmlns:a16="http://schemas.microsoft.com/office/drawing/2014/main" id="{0AAB4E05-BC31-4765-B908-E49CF8501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2" name="WordArt 3">
          <a:extLst>
            <a:ext uri="{FF2B5EF4-FFF2-40B4-BE49-F238E27FC236}">
              <a16:creationId xmlns:a16="http://schemas.microsoft.com/office/drawing/2014/main" id="{80CFB036-7931-4B23-98D9-9670C96C5F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3" name="WordArt 5">
          <a:extLst>
            <a:ext uri="{FF2B5EF4-FFF2-40B4-BE49-F238E27FC236}">
              <a16:creationId xmlns:a16="http://schemas.microsoft.com/office/drawing/2014/main" id="{03F2657F-24CB-4BE7-A805-7425F3456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4" name="WordArt 6">
          <a:extLst>
            <a:ext uri="{FF2B5EF4-FFF2-40B4-BE49-F238E27FC236}">
              <a16:creationId xmlns:a16="http://schemas.microsoft.com/office/drawing/2014/main" id="{5CEC5C47-E078-4F42-9B23-54A6027FF5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5" name="WordArt 52">
          <a:extLst>
            <a:ext uri="{FF2B5EF4-FFF2-40B4-BE49-F238E27FC236}">
              <a16:creationId xmlns:a16="http://schemas.microsoft.com/office/drawing/2014/main" id="{AC7B9F23-DF9D-4161-9EF3-A15B05A63F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6" name="WordArt 60">
          <a:extLst>
            <a:ext uri="{FF2B5EF4-FFF2-40B4-BE49-F238E27FC236}">
              <a16:creationId xmlns:a16="http://schemas.microsoft.com/office/drawing/2014/main" id="{085E752D-945D-48BF-869F-1BA6C998AC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7" name="WordArt 63">
          <a:extLst>
            <a:ext uri="{FF2B5EF4-FFF2-40B4-BE49-F238E27FC236}">
              <a16:creationId xmlns:a16="http://schemas.microsoft.com/office/drawing/2014/main" id="{39554453-0E31-45EF-8982-3AEB4FB485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8" name="WordArt 66">
          <a:extLst>
            <a:ext uri="{FF2B5EF4-FFF2-40B4-BE49-F238E27FC236}">
              <a16:creationId xmlns:a16="http://schemas.microsoft.com/office/drawing/2014/main" id="{B3D8D8E6-559E-4DA5-A69E-A4DC609287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69" name="WordArt 1">
          <a:extLst>
            <a:ext uri="{FF2B5EF4-FFF2-40B4-BE49-F238E27FC236}">
              <a16:creationId xmlns:a16="http://schemas.microsoft.com/office/drawing/2014/main" id="{64D2138B-05CD-4BA5-BCF1-106890E41E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0" name="WordArt 3">
          <a:extLst>
            <a:ext uri="{FF2B5EF4-FFF2-40B4-BE49-F238E27FC236}">
              <a16:creationId xmlns:a16="http://schemas.microsoft.com/office/drawing/2014/main" id="{63D2EC7D-C890-4E8D-B85E-ACC69E5BB8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1" name="WordArt 5">
          <a:extLst>
            <a:ext uri="{FF2B5EF4-FFF2-40B4-BE49-F238E27FC236}">
              <a16:creationId xmlns:a16="http://schemas.microsoft.com/office/drawing/2014/main" id="{A7184588-C544-4471-9972-8D668BA0B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2" name="WordArt 6">
          <a:extLst>
            <a:ext uri="{FF2B5EF4-FFF2-40B4-BE49-F238E27FC236}">
              <a16:creationId xmlns:a16="http://schemas.microsoft.com/office/drawing/2014/main" id="{FF7CEB1E-B68A-4CCC-9F0F-AEFC75F41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3" name="WordArt 52">
          <a:extLst>
            <a:ext uri="{FF2B5EF4-FFF2-40B4-BE49-F238E27FC236}">
              <a16:creationId xmlns:a16="http://schemas.microsoft.com/office/drawing/2014/main" id="{605D9A97-4F8C-4E93-912A-4768201980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4" name="WordArt 60">
          <a:extLst>
            <a:ext uri="{FF2B5EF4-FFF2-40B4-BE49-F238E27FC236}">
              <a16:creationId xmlns:a16="http://schemas.microsoft.com/office/drawing/2014/main" id="{ACF4EDA8-B9DA-4326-88F5-CA4AC0A19D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5" name="WordArt 63">
          <a:extLst>
            <a:ext uri="{FF2B5EF4-FFF2-40B4-BE49-F238E27FC236}">
              <a16:creationId xmlns:a16="http://schemas.microsoft.com/office/drawing/2014/main" id="{19821016-B3FF-4C73-8F98-783199A4B1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6" name="WordArt 66">
          <a:extLst>
            <a:ext uri="{FF2B5EF4-FFF2-40B4-BE49-F238E27FC236}">
              <a16:creationId xmlns:a16="http://schemas.microsoft.com/office/drawing/2014/main" id="{526AC669-767D-410A-B82F-CD0A1C69BD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7" name="WordArt 52">
          <a:extLst>
            <a:ext uri="{FF2B5EF4-FFF2-40B4-BE49-F238E27FC236}">
              <a16:creationId xmlns:a16="http://schemas.microsoft.com/office/drawing/2014/main" id="{CED376A1-6D91-4FB5-A204-269007FB96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8" name="WordArt 60">
          <a:extLst>
            <a:ext uri="{FF2B5EF4-FFF2-40B4-BE49-F238E27FC236}">
              <a16:creationId xmlns:a16="http://schemas.microsoft.com/office/drawing/2014/main" id="{86290209-518C-4F25-B7A4-8DBB0F7D63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79" name="WordArt 63">
          <a:extLst>
            <a:ext uri="{FF2B5EF4-FFF2-40B4-BE49-F238E27FC236}">
              <a16:creationId xmlns:a16="http://schemas.microsoft.com/office/drawing/2014/main" id="{F7835419-764C-4F0F-8A35-AC3B62BA44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0" name="WordArt 66">
          <a:extLst>
            <a:ext uri="{FF2B5EF4-FFF2-40B4-BE49-F238E27FC236}">
              <a16:creationId xmlns:a16="http://schemas.microsoft.com/office/drawing/2014/main" id="{370274A6-54AC-4B58-BDD9-B93FEDBC6F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1" name="WordArt 1">
          <a:extLst>
            <a:ext uri="{FF2B5EF4-FFF2-40B4-BE49-F238E27FC236}">
              <a16:creationId xmlns:a16="http://schemas.microsoft.com/office/drawing/2014/main" id="{83A689AA-75E3-48E5-8EAA-660F3DAF5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2" name="WordArt 3">
          <a:extLst>
            <a:ext uri="{FF2B5EF4-FFF2-40B4-BE49-F238E27FC236}">
              <a16:creationId xmlns:a16="http://schemas.microsoft.com/office/drawing/2014/main" id="{64C7B076-63AE-46B6-BD98-BEF94BA42D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3" name="WordArt 5">
          <a:extLst>
            <a:ext uri="{FF2B5EF4-FFF2-40B4-BE49-F238E27FC236}">
              <a16:creationId xmlns:a16="http://schemas.microsoft.com/office/drawing/2014/main" id="{C4A1A237-F8CA-4953-AB6D-2D3135E62F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4" name="WordArt 6">
          <a:extLst>
            <a:ext uri="{FF2B5EF4-FFF2-40B4-BE49-F238E27FC236}">
              <a16:creationId xmlns:a16="http://schemas.microsoft.com/office/drawing/2014/main" id="{903E03E6-3363-44F0-97FA-15B573245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5" name="WordArt 52">
          <a:extLst>
            <a:ext uri="{FF2B5EF4-FFF2-40B4-BE49-F238E27FC236}">
              <a16:creationId xmlns:a16="http://schemas.microsoft.com/office/drawing/2014/main" id="{6D77394F-BEC6-4B7D-903E-2CD6970005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6" name="WordArt 60">
          <a:extLst>
            <a:ext uri="{FF2B5EF4-FFF2-40B4-BE49-F238E27FC236}">
              <a16:creationId xmlns:a16="http://schemas.microsoft.com/office/drawing/2014/main" id="{F913F1E4-80C7-484A-A2CD-A533BB67D0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7" name="WordArt 63">
          <a:extLst>
            <a:ext uri="{FF2B5EF4-FFF2-40B4-BE49-F238E27FC236}">
              <a16:creationId xmlns:a16="http://schemas.microsoft.com/office/drawing/2014/main" id="{86C51F46-B7C8-4AE8-9093-E1366B1A0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8" name="WordArt 66">
          <a:extLst>
            <a:ext uri="{FF2B5EF4-FFF2-40B4-BE49-F238E27FC236}">
              <a16:creationId xmlns:a16="http://schemas.microsoft.com/office/drawing/2014/main" id="{A0AE81DD-F920-4F35-99FB-82124AB86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89" name="WordArt 60">
          <a:extLst>
            <a:ext uri="{FF2B5EF4-FFF2-40B4-BE49-F238E27FC236}">
              <a16:creationId xmlns:a16="http://schemas.microsoft.com/office/drawing/2014/main" id="{B6ED0879-3DA4-4BCE-ADAB-AC45EE0C33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0" name="WordArt 63">
          <a:extLst>
            <a:ext uri="{FF2B5EF4-FFF2-40B4-BE49-F238E27FC236}">
              <a16:creationId xmlns:a16="http://schemas.microsoft.com/office/drawing/2014/main" id="{1B71942B-9F4C-4236-A102-0087C8B674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1" name="WordArt 66">
          <a:extLst>
            <a:ext uri="{FF2B5EF4-FFF2-40B4-BE49-F238E27FC236}">
              <a16:creationId xmlns:a16="http://schemas.microsoft.com/office/drawing/2014/main" id="{479010A4-AE48-47B2-9C56-9D01053756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2" name="WordArt 1">
          <a:extLst>
            <a:ext uri="{FF2B5EF4-FFF2-40B4-BE49-F238E27FC236}">
              <a16:creationId xmlns:a16="http://schemas.microsoft.com/office/drawing/2014/main" id="{EEAC03C8-4345-4B56-9FC7-09C0EFB746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3" name="WordArt 3">
          <a:extLst>
            <a:ext uri="{FF2B5EF4-FFF2-40B4-BE49-F238E27FC236}">
              <a16:creationId xmlns:a16="http://schemas.microsoft.com/office/drawing/2014/main" id="{E8D8C909-327D-4A88-875B-D5E0C2AD7D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4" name="WordArt 5">
          <a:extLst>
            <a:ext uri="{FF2B5EF4-FFF2-40B4-BE49-F238E27FC236}">
              <a16:creationId xmlns:a16="http://schemas.microsoft.com/office/drawing/2014/main" id="{73F55F4D-D3E2-4B0F-876B-51994FE1E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5" name="WordArt 6">
          <a:extLst>
            <a:ext uri="{FF2B5EF4-FFF2-40B4-BE49-F238E27FC236}">
              <a16:creationId xmlns:a16="http://schemas.microsoft.com/office/drawing/2014/main" id="{8FE8EC13-E5B4-4CEB-8554-653B3D93BE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6" name="WordArt 52">
          <a:extLst>
            <a:ext uri="{FF2B5EF4-FFF2-40B4-BE49-F238E27FC236}">
              <a16:creationId xmlns:a16="http://schemas.microsoft.com/office/drawing/2014/main" id="{2152D94D-C39B-4F3A-859C-D94CAC0310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7" name="WordArt 60">
          <a:extLst>
            <a:ext uri="{FF2B5EF4-FFF2-40B4-BE49-F238E27FC236}">
              <a16:creationId xmlns:a16="http://schemas.microsoft.com/office/drawing/2014/main" id="{330B333F-A69C-4EFB-A8F4-8F21A771E2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8" name="WordArt 63">
          <a:extLst>
            <a:ext uri="{FF2B5EF4-FFF2-40B4-BE49-F238E27FC236}">
              <a16:creationId xmlns:a16="http://schemas.microsoft.com/office/drawing/2014/main" id="{8D048AE8-0D84-48FD-8A16-D3C0B7814A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899" name="WordArt 66">
          <a:extLst>
            <a:ext uri="{FF2B5EF4-FFF2-40B4-BE49-F238E27FC236}">
              <a16:creationId xmlns:a16="http://schemas.microsoft.com/office/drawing/2014/main" id="{B472A3C0-7881-4555-81AB-2E1D42942F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0" name="WordArt 52">
          <a:extLst>
            <a:ext uri="{FF2B5EF4-FFF2-40B4-BE49-F238E27FC236}">
              <a16:creationId xmlns:a16="http://schemas.microsoft.com/office/drawing/2014/main" id="{C1A22622-D0EE-4741-ABA8-7345F1575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1" name="WordArt 60">
          <a:extLst>
            <a:ext uri="{FF2B5EF4-FFF2-40B4-BE49-F238E27FC236}">
              <a16:creationId xmlns:a16="http://schemas.microsoft.com/office/drawing/2014/main" id="{3AB56D5F-A63F-4F1A-B805-3AE232C5A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2" name="WordArt 63">
          <a:extLst>
            <a:ext uri="{FF2B5EF4-FFF2-40B4-BE49-F238E27FC236}">
              <a16:creationId xmlns:a16="http://schemas.microsoft.com/office/drawing/2014/main" id="{F40CF78E-1B4C-4464-841A-D8D5EFD7D4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3" name="WordArt 66">
          <a:extLst>
            <a:ext uri="{FF2B5EF4-FFF2-40B4-BE49-F238E27FC236}">
              <a16:creationId xmlns:a16="http://schemas.microsoft.com/office/drawing/2014/main" id="{CEA5D653-8B4F-40BD-8A75-3BA6D60CE9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4" name="WordArt 52">
          <a:extLst>
            <a:ext uri="{FF2B5EF4-FFF2-40B4-BE49-F238E27FC236}">
              <a16:creationId xmlns:a16="http://schemas.microsoft.com/office/drawing/2014/main" id="{D50A9A12-1460-4A30-8E41-F2D355C6E8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5" name="WordArt 60">
          <a:extLst>
            <a:ext uri="{FF2B5EF4-FFF2-40B4-BE49-F238E27FC236}">
              <a16:creationId xmlns:a16="http://schemas.microsoft.com/office/drawing/2014/main" id="{C184BA09-9867-403F-9A28-0233EA9CE3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6" name="WordArt 63">
          <a:extLst>
            <a:ext uri="{FF2B5EF4-FFF2-40B4-BE49-F238E27FC236}">
              <a16:creationId xmlns:a16="http://schemas.microsoft.com/office/drawing/2014/main" id="{C24FD985-8C11-4DBA-B2B1-ADE757715B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7" name="WordArt 66">
          <a:extLst>
            <a:ext uri="{FF2B5EF4-FFF2-40B4-BE49-F238E27FC236}">
              <a16:creationId xmlns:a16="http://schemas.microsoft.com/office/drawing/2014/main" id="{88A7F86A-FF2D-477A-AB4C-2F7F0A17A2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8" name="WordArt 52">
          <a:extLst>
            <a:ext uri="{FF2B5EF4-FFF2-40B4-BE49-F238E27FC236}">
              <a16:creationId xmlns:a16="http://schemas.microsoft.com/office/drawing/2014/main" id="{F6409E26-7EF6-44CA-A5CB-4704A4C15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09" name="WordArt 60">
          <a:extLst>
            <a:ext uri="{FF2B5EF4-FFF2-40B4-BE49-F238E27FC236}">
              <a16:creationId xmlns:a16="http://schemas.microsoft.com/office/drawing/2014/main" id="{C995D4D8-BC10-4E70-A69C-ED837723AA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0" name="WordArt 63">
          <a:extLst>
            <a:ext uri="{FF2B5EF4-FFF2-40B4-BE49-F238E27FC236}">
              <a16:creationId xmlns:a16="http://schemas.microsoft.com/office/drawing/2014/main" id="{58001A4B-0222-48AE-9309-4465B1BFD6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1" name="WordArt 66">
          <a:extLst>
            <a:ext uri="{FF2B5EF4-FFF2-40B4-BE49-F238E27FC236}">
              <a16:creationId xmlns:a16="http://schemas.microsoft.com/office/drawing/2014/main" id="{C319D58B-1757-46DF-ABC9-06D1F37C7B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2" name="WordArt 52">
          <a:extLst>
            <a:ext uri="{FF2B5EF4-FFF2-40B4-BE49-F238E27FC236}">
              <a16:creationId xmlns:a16="http://schemas.microsoft.com/office/drawing/2014/main" id="{1C95D813-395B-4DB6-B691-1D7A3AC382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3" name="WordArt 60">
          <a:extLst>
            <a:ext uri="{FF2B5EF4-FFF2-40B4-BE49-F238E27FC236}">
              <a16:creationId xmlns:a16="http://schemas.microsoft.com/office/drawing/2014/main" id="{9B81B150-D983-455A-BE17-FC397B3F32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4" name="WordArt 63">
          <a:extLst>
            <a:ext uri="{FF2B5EF4-FFF2-40B4-BE49-F238E27FC236}">
              <a16:creationId xmlns:a16="http://schemas.microsoft.com/office/drawing/2014/main" id="{95B51FAB-9D9D-4CB5-9F57-B9DF52049D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5" name="WordArt 66">
          <a:extLst>
            <a:ext uri="{FF2B5EF4-FFF2-40B4-BE49-F238E27FC236}">
              <a16:creationId xmlns:a16="http://schemas.microsoft.com/office/drawing/2014/main" id="{7C75F0AA-AEDA-452F-A474-066002F425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6" name="WordArt 52">
          <a:extLst>
            <a:ext uri="{FF2B5EF4-FFF2-40B4-BE49-F238E27FC236}">
              <a16:creationId xmlns:a16="http://schemas.microsoft.com/office/drawing/2014/main" id="{9A1DA4A8-516E-4331-A0AC-334682474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7" name="WordArt 60">
          <a:extLst>
            <a:ext uri="{FF2B5EF4-FFF2-40B4-BE49-F238E27FC236}">
              <a16:creationId xmlns:a16="http://schemas.microsoft.com/office/drawing/2014/main" id="{E02397B0-4375-43E5-AF68-02171CFCB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8" name="WordArt 63">
          <a:extLst>
            <a:ext uri="{FF2B5EF4-FFF2-40B4-BE49-F238E27FC236}">
              <a16:creationId xmlns:a16="http://schemas.microsoft.com/office/drawing/2014/main" id="{6CA4969E-F115-4D66-A55D-CB2275FA4E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19" name="WordArt 66">
          <a:extLst>
            <a:ext uri="{FF2B5EF4-FFF2-40B4-BE49-F238E27FC236}">
              <a16:creationId xmlns:a16="http://schemas.microsoft.com/office/drawing/2014/main" id="{34A2C068-E92F-4275-9751-300DCC3235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0" name="WordArt 52">
          <a:extLst>
            <a:ext uri="{FF2B5EF4-FFF2-40B4-BE49-F238E27FC236}">
              <a16:creationId xmlns:a16="http://schemas.microsoft.com/office/drawing/2014/main" id="{A83224EC-33DA-4558-A90E-291BF83B09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1" name="WordArt 60">
          <a:extLst>
            <a:ext uri="{FF2B5EF4-FFF2-40B4-BE49-F238E27FC236}">
              <a16:creationId xmlns:a16="http://schemas.microsoft.com/office/drawing/2014/main" id="{19C55E2A-A656-4BC5-9449-0436CEDDE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2" name="WordArt 63">
          <a:extLst>
            <a:ext uri="{FF2B5EF4-FFF2-40B4-BE49-F238E27FC236}">
              <a16:creationId xmlns:a16="http://schemas.microsoft.com/office/drawing/2014/main" id="{77AF9B8C-94E2-4FA3-95BE-06DE739DA8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3" name="WordArt 66">
          <a:extLst>
            <a:ext uri="{FF2B5EF4-FFF2-40B4-BE49-F238E27FC236}">
              <a16:creationId xmlns:a16="http://schemas.microsoft.com/office/drawing/2014/main" id="{58125E01-7A4A-4EB9-BF24-59972B635D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4" name="WordArt 52">
          <a:extLst>
            <a:ext uri="{FF2B5EF4-FFF2-40B4-BE49-F238E27FC236}">
              <a16:creationId xmlns:a16="http://schemas.microsoft.com/office/drawing/2014/main" id="{FDF172A7-7872-461B-A390-2DD2438D28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5" name="WordArt 60">
          <a:extLst>
            <a:ext uri="{FF2B5EF4-FFF2-40B4-BE49-F238E27FC236}">
              <a16:creationId xmlns:a16="http://schemas.microsoft.com/office/drawing/2014/main" id="{653D8A8F-CC55-4945-84C7-31FF4CFEF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6" name="WordArt 63">
          <a:extLst>
            <a:ext uri="{FF2B5EF4-FFF2-40B4-BE49-F238E27FC236}">
              <a16:creationId xmlns:a16="http://schemas.microsoft.com/office/drawing/2014/main" id="{B9F2B99C-2B5A-466E-A7A5-EDC76E74A2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7" name="WordArt 66">
          <a:extLst>
            <a:ext uri="{FF2B5EF4-FFF2-40B4-BE49-F238E27FC236}">
              <a16:creationId xmlns:a16="http://schemas.microsoft.com/office/drawing/2014/main" id="{38BE03BD-4A9B-452F-BECE-C06D615EF7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8" name="WordArt 52">
          <a:extLst>
            <a:ext uri="{FF2B5EF4-FFF2-40B4-BE49-F238E27FC236}">
              <a16:creationId xmlns:a16="http://schemas.microsoft.com/office/drawing/2014/main" id="{05F5220B-DC25-4ADA-A6A9-0AB5211AF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29" name="WordArt 60">
          <a:extLst>
            <a:ext uri="{FF2B5EF4-FFF2-40B4-BE49-F238E27FC236}">
              <a16:creationId xmlns:a16="http://schemas.microsoft.com/office/drawing/2014/main" id="{2D2E22C7-1F75-43CA-99EB-4D2E958028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0" name="WordArt 63">
          <a:extLst>
            <a:ext uri="{FF2B5EF4-FFF2-40B4-BE49-F238E27FC236}">
              <a16:creationId xmlns:a16="http://schemas.microsoft.com/office/drawing/2014/main" id="{890DFAD1-EE37-48A6-AC17-7F45E80137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1" name="WordArt 66">
          <a:extLst>
            <a:ext uri="{FF2B5EF4-FFF2-40B4-BE49-F238E27FC236}">
              <a16:creationId xmlns:a16="http://schemas.microsoft.com/office/drawing/2014/main" id="{6297EF03-3769-481D-A178-1C7EE63109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2" name="WordArt 52">
          <a:extLst>
            <a:ext uri="{FF2B5EF4-FFF2-40B4-BE49-F238E27FC236}">
              <a16:creationId xmlns:a16="http://schemas.microsoft.com/office/drawing/2014/main" id="{339ED7E3-08EA-49D7-ACFB-76A53A4E0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3" name="WordArt 60">
          <a:extLst>
            <a:ext uri="{FF2B5EF4-FFF2-40B4-BE49-F238E27FC236}">
              <a16:creationId xmlns:a16="http://schemas.microsoft.com/office/drawing/2014/main" id="{C85B74CC-DBBF-4D11-9F0F-F434521801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4" name="WordArt 63">
          <a:extLst>
            <a:ext uri="{FF2B5EF4-FFF2-40B4-BE49-F238E27FC236}">
              <a16:creationId xmlns:a16="http://schemas.microsoft.com/office/drawing/2014/main" id="{364373EA-EC48-460A-B941-6D0EFB4D39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5" name="WordArt 66">
          <a:extLst>
            <a:ext uri="{FF2B5EF4-FFF2-40B4-BE49-F238E27FC236}">
              <a16:creationId xmlns:a16="http://schemas.microsoft.com/office/drawing/2014/main" id="{F7AABF98-B4EB-406F-8586-5219493C8A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6" name="WordArt 52">
          <a:extLst>
            <a:ext uri="{FF2B5EF4-FFF2-40B4-BE49-F238E27FC236}">
              <a16:creationId xmlns:a16="http://schemas.microsoft.com/office/drawing/2014/main" id="{FE081DF0-B54F-4839-929A-BF81821B28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7" name="WordArt 60">
          <a:extLst>
            <a:ext uri="{FF2B5EF4-FFF2-40B4-BE49-F238E27FC236}">
              <a16:creationId xmlns:a16="http://schemas.microsoft.com/office/drawing/2014/main" id="{562C4605-1229-408C-AF9D-1AC38EC376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8" name="WordArt 63">
          <a:extLst>
            <a:ext uri="{FF2B5EF4-FFF2-40B4-BE49-F238E27FC236}">
              <a16:creationId xmlns:a16="http://schemas.microsoft.com/office/drawing/2014/main" id="{3A6B528A-7B60-48B9-BCFD-0338B0AB5C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39" name="WordArt 66">
          <a:extLst>
            <a:ext uri="{FF2B5EF4-FFF2-40B4-BE49-F238E27FC236}">
              <a16:creationId xmlns:a16="http://schemas.microsoft.com/office/drawing/2014/main" id="{02B8E9EB-754F-44B0-8983-06BF9C345B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0" name="WordArt 52">
          <a:extLst>
            <a:ext uri="{FF2B5EF4-FFF2-40B4-BE49-F238E27FC236}">
              <a16:creationId xmlns:a16="http://schemas.microsoft.com/office/drawing/2014/main" id="{8BBAA3F4-1CFC-4FCD-B045-BE685A5119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1" name="WordArt 60">
          <a:extLst>
            <a:ext uri="{FF2B5EF4-FFF2-40B4-BE49-F238E27FC236}">
              <a16:creationId xmlns:a16="http://schemas.microsoft.com/office/drawing/2014/main" id="{E7A63B7A-986C-46F0-AFB9-8A23C604EF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2" name="WordArt 63">
          <a:extLst>
            <a:ext uri="{FF2B5EF4-FFF2-40B4-BE49-F238E27FC236}">
              <a16:creationId xmlns:a16="http://schemas.microsoft.com/office/drawing/2014/main" id="{F1C9DEDC-87FF-4CBF-B9D4-92294B41BD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3" name="WordArt 66">
          <a:extLst>
            <a:ext uri="{FF2B5EF4-FFF2-40B4-BE49-F238E27FC236}">
              <a16:creationId xmlns:a16="http://schemas.microsoft.com/office/drawing/2014/main" id="{ADD6578C-E9CC-4ADE-A72A-F5D6FF72A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4" name="WordArt 52">
          <a:extLst>
            <a:ext uri="{FF2B5EF4-FFF2-40B4-BE49-F238E27FC236}">
              <a16:creationId xmlns:a16="http://schemas.microsoft.com/office/drawing/2014/main" id="{B6F6123F-1D4D-46D7-9835-DCFF18F52A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5" name="WordArt 60">
          <a:extLst>
            <a:ext uri="{FF2B5EF4-FFF2-40B4-BE49-F238E27FC236}">
              <a16:creationId xmlns:a16="http://schemas.microsoft.com/office/drawing/2014/main" id="{1ED3640F-E1C1-4428-B4A4-FE273BB10C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6" name="WordArt 63">
          <a:extLst>
            <a:ext uri="{FF2B5EF4-FFF2-40B4-BE49-F238E27FC236}">
              <a16:creationId xmlns:a16="http://schemas.microsoft.com/office/drawing/2014/main" id="{A76F0B34-1270-44D2-BA72-CA8371F77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7" name="WordArt 66">
          <a:extLst>
            <a:ext uri="{FF2B5EF4-FFF2-40B4-BE49-F238E27FC236}">
              <a16:creationId xmlns:a16="http://schemas.microsoft.com/office/drawing/2014/main" id="{57D1C1CE-CBA5-4E36-8FA1-89E080BCA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8" name="WordArt 52">
          <a:extLst>
            <a:ext uri="{FF2B5EF4-FFF2-40B4-BE49-F238E27FC236}">
              <a16:creationId xmlns:a16="http://schemas.microsoft.com/office/drawing/2014/main" id="{03B27C6E-6C56-4518-87AD-C71F002D43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49" name="WordArt 60">
          <a:extLst>
            <a:ext uri="{FF2B5EF4-FFF2-40B4-BE49-F238E27FC236}">
              <a16:creationId xmlns:a16="http://schemas.microsoft.com/office/drawing/2014/main" id="{25F59B27-AE1D-4715-A028-8271EFC6AF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0" name="WordArt 63">
          <a:extLst>
            <a:ext uri="{FF2B5EF4-FFF2-40B4-BE49-F238E27FC236}">
              <a16:creationId xmlns:a16="http://schemas.microsoft.com/office/drawing/2014/main" id="{8DE364ED-F8D7-4415-AC60-5847DC8D9E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1" name="WordArt 66">
          <a:extLst>
            <a:ext uri="{FF2B5EF4-FFF2-40B4-BE49-F238E27FC236}">
              <a16:creationId xmlns:a16="http://schemas.microsoft.com/office/drawing/2014/main" id="{9B969625-9DE2-45E2-806F-FE21689CF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2" name="WordArt 52">
          <a:extLst>
            <a:ext uri="{FF2B5EF4-FFF2-40B4-BE49-F238E27FC236}">
              <a16:creationId xmlns:a16="http://schemas.microsoft.com/office/drawing/2014/main" id="{5A824CB6-4209-4D53-A028-E1D44A6B0C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3" name="WordArt 60">
          <a:extLst>
            <a:ext uri="{FF2B5EF4-FFF2-40B4-BE49-F238E27FC236}">
              <a16:creationId xmlns:a16="http://schemas.microsoft.com/office/drawing/2014/main" id="{41851935-18EB-4CAC-B0EF-CA18592E27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4" name="WordArt 63">
          <a:extLst>
            <a:ext uri="{FF2B5EF4-FFF2-40B4-BE49-F238E27FC236}">
              <a16:creationId xmlns:a16="http://schemas.microsoft.com/office/drawing/2014/main" id="{9AA8D654-2D6E-4A15-B5A3-36BA41BE7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5" name="WordArt 66">
          <a:extLst>
            <a:ext uri="{FF2B5EF4-FFF2-40B4-BE49-F238E27FC236}">
              <a16:creationId xmlns:a16="http://schemas.microsoft.com/office/drawing/2014/main" id="{67A83770-915F-41EB-ACA3-8E8260607E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6" name="WordArt 52">
          <a:extLst>
            <a:ext uri="{FF2B5EF4-FFF2-40B4-BE49-F238E27FC236}">
              <a16:creationId xmlns:a16="http://schemas.microsoft.com/office/drawing/2014/main" id="{782D2C05-85DA-4E5F-8098-0C12A35EB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7" name="WordArt 60">
          <a:extLst>
            <a:ext uri="{FF2B5EF4-FFF2-40B4-BE49-F238E27FC236}">
              <a16:creationId xmlns:a16="http://schemas.microsoft.com/office/drawing/2014/main" id="{58AADC66-7C6E-4502-B4A4-B842578843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8" name="WordArt 63">
          <a:extLst>
            <a:ext uri="{FF2B5EF4-FFF2-40B4-BE49-F238E27FC236}">
              <a16:creationId xmlns:a16="http://schemas.microsoft.com/office/drawing/2014/main" id="{BC1A1BBE-7F97-4902-BE22-977D6AAF3C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59" name="WordArt 66">
          <a:extLst>
            <a:ext uri="{FF2B5EF4-FFF2-40B4-BE49-F238E27FC236}">
              <a16:creationId xmlns:a16="http://schemas.microsoft.com/office/drawing/2014/main" id="{186EFD72-06AD-4D3C-A718-8F02EC3D9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0" name="WordArt 52">
          <a:extLst>
            <a:ext uri="{FF2B5EF4-FFF2-40B4-BE49-F238E27FC236}">
              <a16:creationId xmlns:a16="http://schemas.microsoft.com/office/drawing/2014/main" id="{33EDD886-DD88-4725-9548-3499A2B6A2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1" name="WordArt 60">
          <a:extLst>
            <a:ext uri="{FF2B5EF4-FFF2-40B4-BE49-F238E27FC236}">
              <a16:creationId xmlns:a16="http://schemas.microsoft.com/office/drawing/2014/main" id="{438BA6FC-184F-483B-B34D-918D60D94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2" name="WordArt 63">
          <a:extLst>
            <a:ext uri="{FF2B5EF4-FFF2-40B4-BE49-F238E27FC236}">
              <a16:creationId xmlns:a16="http://schemas.microsoft.com/office/drawing/2014/main" id="{47DB2501-E4F1-4176-8C98-82C9698424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3" name="WordArt 66">
          <a:extLst>
            <a:ext uri="{FF2B5EF4-FFF2-40B4-BE49-F238E27FC236}">
              <a16:creationId xmlns:a16="http://schemas.microsoft.com/office/drawing/2014/main" id="{AC338A14-BDFA-4005-AACD-819E4C6F38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4" name="WordArt 52">
          <a:extLst>
            <a:ext uri="{FF2B5EF4-FFF2-40B4-BE49-F238E27FC236}">
              <a16:creationId xmlns:a16="http://schemas.microsoft.com/office/drawing/2014/main" id="{F61DA1B0-C43A-4211-A123-137A249910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5" name="WordArt 60">
          <a:extLst>
            <a:ext uri="{FF2B5EF4-FFF2-40B4-BE49-F238E27FC236}">
              <a16:creationId xmlns:a16="http://schemas.microsoft.com/office/drawing/2014/main" id="{9928EF77-6752-4469-A84A-27FEB2AE92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6" name="WordArt 63">
          <a:extLst>
            <a:ext uri="{FF2B5EF4-FFF2-40B4-BE49-F238E27FC236}">
              <a16:creationId xmlns:a16="http://schemas.microsoft.com/office/drawing/2014/main" id="{4B52551B-D555-40C2-AA0F-5BF19FDA9C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7" name="WordArt 66">
          <a:extLst>
            <a:ext uri="{FF2B5EF4-FFF2-40B4-BE49-F238E27FC236}">
              <a16:creationId xmlns:a16="http://schemas.microsoft.com/office/drawing/2014/main" id="{D090346D-8D93-41C3-8D39-C35E031E3A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8" name="WordArt 52">
          <a:extLst>
            <a:ext uri="{FF2B5EF4-FFF2-40B4-BE49-F238E27FC236}">
              <a16:creationId xmlns:a16="http://schemas.microsoft.com/office/drawing/2014/main" id="{AED5E9A7-3A15-4974-9D3C-7197B745C5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69" name="WordArt 60">
          <a:extLst>
            <a:ext uri="{FF2B5EF4-FFF2-40B4-BE49-F238E27FC236}">
              <a16:creationId xmlns:a16="http://schemas.microsoft.com/office/drawing/2014/main" id="{D9D11DE7-73E2-4EA5-AF9B-3D312CFA8A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0" name="WordArt 63">
          <a:extLst>
            <a:ext uri="{FF2B5EF4-FFF2-40B4-BE49-F238E27FC236}">
              <a16:creationId xmlns:a16="http://schemas.microsoft.com/office/drawing/2014/main" id="{7E274F1C-AD93-4509-BF33-E9E90F190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1" name="WordArt 66">
          <a:extLst>
            <a:ext uri="{FF2B5EF4-FFF2-40B4-BE49-F238E27FC236}">
              <a16:creationId xmlns:a16="http://schemas.microsoft.com/office/drawing/2014/main" id="{D420E429-CCB2-4047-A041-DAA2E4A429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2" name="WordArt 52">
          <a:extLst>
            <a:ext uri="{FF2B5EF4-FFF2-40B4-BE49-F238E27FC236}">
              <a16:creationId xmlns:a16="http://schemas.microsoft.com/office/drawing/2014/main" id="{AF5ECBA3-3E00-493D-9420-20B8BC505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3" name="WordArt 60">
          <a:extLst>
            <a:ext uri="{FF2B5EF4-FFF2-40B4-BE49-F238E27FC236}">
              <a16:creationId xmlns:a16="http://schemas.microsoft.com/office/drawing/2014/main" id="{323287F4-3B70-4CB7-9EA3-60B33FC0C9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4" name="WordArt 63">
          <a:extLst>
            <a:ext uri="{FF2B5EF4-FFF2-40B4-BE49-F238E27FC236}">
              <a16:creationId xmlns:a16="http://schemas.microsoft.com/office/drawing/2014/main" id="{CB2A3A8C-739D-4556-B3F6-C4AAAECEF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5" name="WordArt 66">
          <a:extLst>
            <a:ext uri="{FF2B5EF4-FFF2-40B4-BE49-F238E27FC236}">
              <a16:creationId xmlns:a16="http://schemas.microsoft.com/office/drawing/2014/main" id="{D8A2EC8E-ACB4-48FD-9F87-29BEE64B17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6" name="WordArt 52">
          <a:extLst>
            <a:ext uri="{FF2B5EF4-FFF2-40B4-BE49-F238E27FC236}">
              <a16:creationId xmlns:a16="http://schemas.microsoft.com/office/drawing/2014/main" id="{B6998940-5F06-43A6-9BF4-45B4BAF0E7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7" name="WordArt 60">
          <a:extLst>
            <a:ext uri="{FF2B5EF4-FFF2-40B4-BE49-F238E27FC236}">
              <a16:creationId xmlns:a16="http://schemas.microsoft.com/office/drawing/2014/main" id="{23917AAF-7941-4189-A007-FA90CC83B3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8" name="WordArt 63">
          <a:extLst>
            <a:ext uri="{FF2B5EF4-FFF2-40B4-BE49-F238E27FC236}">
              <a16:creationId xmlns:a16="http://schemas.microsoft.com/office/drawing/2014/main" id="{7FF9A7E4-2E55-43C9-8E8E-E8F5EB7F24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79" name="WordArt 66">
          <a:extLst>
            <a:ext uri="{FF2B5EF4-FFF2-40B4-BE49-F238E27FC236}">
              <a16:creationId xmlns:a16="http://schemas.microsoft.com/office/drawing/2014/main" id="{6A5D295F-59F1-42DE-A9CF-E64909D17F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0" name="WordArt 52">
          <a:extLst>
            <a:ext uri="{FF2B5EF4-FFF2-40B4-BE49-F238E27FC236}">
              <a16:creationId xmlns:a16="http://schemas.microsoft.com/office/drawing/2014/main" id="{061D4E8A-13DB-4469-B104-406E5968B0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1" name="WordArt 60">
          <a:extLst>
            <a:ext uri="{FF2B5EF4-FFF2-40B4-BE49-F238E27FC236}">
              <a16:creationId xmlns:a16="http://schemas.microsoft.com/office/drawing/2014/main" id="{50E9EB2F-6EC4-4B8F-BB83-85C55901D2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2" name="WordArt 63">
          <a:extLst>
            <a:ext uri="{FF2B5EF4-FFF2-40B4-BE49-F238E27FC236}">
              <a16:creationId xmlns:a16="http://schemas.microsoft.com/office/drawing/2014/main" id="{C15600DC-885E-4CFF-9C6D-F6C15446DB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3" name="WordArt 66">
          <a:extLst>
            <a:ext uri="{FF2B5EF4-FFF2-40B4-BE49-F238E27FC236}">
              <a16:creationId xmlns:a16="http://schemas.microsoft.com/office/drawing/2014/main" id="{226D9560-ED42-44C8-BCD7-096663358A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4" name="WordArt 52">
          <a:extLst>
            <a:ext uri="{FF2B5EF4-FFF2-40B4-BE49-F238E27FC236}">
              <a16:creationId xmlns:a16="http://schemas.microsoft.com/office/drawing/2014/main" id="{D343E1C0-C90F-457B-88C0-6BF4244205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5" name="WordArt 60">
          <a:extLst>
            <a:ext uri="{FF2B5EF4-FFF2-40B4-BE49-F238E27FC236}">
              <a16:creationId xmlns:a16="http://schemas.microsoft.com/office/drawing/2014/main" id="{F33B51AE-A6EF-49BF-B6F2-8704B1E08C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6" name="WordArt 63">
          <a:extLst>
            <a:ext uri="{FF2B5EF4-FFF2-40B4-BE49-F238E27FC236}">
              <a16:creationId xmlns:a16="http://schemas.microsoft.com/office/drawing/2014/main" id="{827B9BE2-843A-46A7-B134-9782CFB0BF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7" name="WordArt 66">
          <a:extLst>
            <a:ext uri="{FF2B5EF4-FFF2-40B4-BE49-F238E27FC236}">
              <a16:creationId xmlns:a16="http://schemas.microsoft.com/office/drawing/2014/main" id="{7C13847B-6C14-498C-8DE6-ADFC068977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8" name="WordArt 52">
          <a:extLst>
            <a:ext uri="{FF2B5EF4-FFF2-40B4-BE49-F238E27FC236}">
              <a16:creationId xmlns:a16="http://schemas.microsoft.com/office/drawing/2014/main" id="{67CBC69F-59B6-4937-A94C-3251FC9C3C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89" name="WordArt 60">
          <a:extLst>
            <a:ext uri="{FF2B5EF4-FFF2-40B4-BE49-F238E27FC236}">
              <a16:creationId xmlns:a16="http://schemas.microsoft.com/office/drawing/2014/main" id="{34D41720-6102-465F-94A5-5F7F960E06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0" name="WordArt 63">
          <a:extLst>
            <a:ext uri="{FF2B5EF4-FFF2-40B4-BE49-F238E27FC236}">
              <a16:creationId xmlns:a16="http://schemas.microsoft.com/office/drawing/2014/main" id="{D185EB7C-6B5F-4176-B64D-645DEB3AEC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1" name="WordArt 66">
          <a:extLst>
            <a:ext uri="{FF2B5EF4-FFF2-40B4-BE49-F238E27FC236}">
              <a16:creationId xmlns:a16="http://schemas.microsoft.com/office/drawing/2014/main" id="{0005B1BE-8059-4A97-804C-1B96A14BB0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2" name="WordArt 52">
          <a:extLst>
            <a:ext uri="{FF2B5EF4-FFF2-40B4-BE49-F238E27FC236}">
              <a16:creationId xmlns:a16="http://schemas.microsoft.com/office/drawing/2014/main" id="{C6B3E74C-8C16-46FA-B35A-1043781EE4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3" name="WordArt 60">
          <a:extLst>
            <a:ext uri="{FF2B5EF4-FFF2-40B4-BE49-F238E27FC236}">
              <a16:creationId xmlns:a16="http://schemas.microsoft.com/office/drawing/2014/main" id="{3D56F166-4358-4269-B83A-500778CEB9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4" name="WordArt 63">
          <a:extLst>
            <a:ext uri="{FF2B5EF4-FFF2-40B4-BE49-F238E27FC236}">
              <a16:creationId xmlns:a16="http://schemas.microsoft.com/office/drawing/2014/main" id="{3B4D03A7-6732-47E1-A4BD-DDDB6AC9A4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5" name="WordArt 66">
          <a:extLst>
            <a:ext uri="{FF2B5EF4-FFF2-40B4-BE49-F238E27FC236}">
              <a16:creationId xmlns:a16="http://schemas.microsoft.com/office/drawing/2014/main" id="{165C28EE-3838-49AD-8B50-49CA595C0C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6" name="WordArt 52">
          <a:extLst>
            <a:ext uri="{FF2B5EF4-FFF2-40B4-BE49-F238E27FC236}">
              <a16:creationId xmlns:a16="http://schemas.microsoft.com/office/drawing/2014/main" id="{84E4306A-BF51-4BF9-B738-D87A37549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7" name="WordArt 60">
          <a:extLst>
            <a:ext uri="{FF2B5EF4-FFF2-40B4-BE49-F238E27FC236}">
              <a16:creationId xmlns:a16="http://schemas.microsoft.com/office/drawing/2014/main" id="{513A3A7C-2D4D-49F4-BEB4-A20EDA0402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8" name="WordArt 63">
          <a:extLst>
            <a:ext uri="{FF2B5EF4-FFF2-40B4-BE49-F238E27FC236}">
              <a16:creationId xmlns:a16="http://schemas.microsoft.com/office/drawing/2014/main" id="{470AC6C4-888F-4C3F-9746-D09366A665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3999" name="WordArt 66">
          <a:extLst>
            <a:ext uri="{FF2B5EF4-FFF2-40B4-BE49-F238E27FC236}">
              <a16:creationId xmlns:a16="http://schemas.microsoft.com/office/drawing/2014/main" id="{0E9972C9-F0F1-4564-86C1-DFC309EDFD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0" name="WordArt 52">
          <a:extLst>
            <a:ext uri="{FF2B5EF4-FFF2-40B4-BE49-F238E27FC236}">
              <a16:creationId xmlns:a16="http://schemas.microsoft.com/office/drawing/2014/main" id="{8B78C107-8F53-4F84-9938-941AE9622C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1" name="WordArt 60">
          <a:extLst>
            <a:ext uri="{FF2B5EF4-FFF2-40B4-BE49-F238E27FC236}">
              <a16:creationId xmlns:a16="http://schemas.microsoft.com/office/drawing/2014/main" id="{8D32A803-12C3-44A1-B132-36907CF5F7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2" name="WordArt 63">
          <a:extLst>
            <a:ext uri="{FF2B5EF4-FFF2-40B4-BE49-F238E27FC236}">
              <a16:creationId xmlns:a16="http://schemas.microsoft.com/office/drawing/2014/main" id="{CF5CA913-2352-4033-8B38-875B8131D7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3" name="WordArt 66">
          <a:extLst>
            <a:ext uri="{FF2B5EF4-FFF2-40B4-BE49-F238E27FC236}">
              <a16:creationId xmlns:a16="http://schemas.microsoft.com/office/drawing/2014/main" id="{42E48CA5-F762-484B-876D-49492DCD1F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4" name="WordArt 52">
          <a:extLst>
            <a:ext uri="{FF2B5EF4-FFF2-40B4-BE49-F238E27FC236}">
              <a16:creationId xmlns:a16="http://schemas.microsoft.com/office/drawing/2014/main" id="{9264B0FB-6236-4652-8C43-A6759093DF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5" name="WordArt 60">
          <a:extLst>
            <a:ext uri="{FF2B5EF4-FFF2-40B4-BE49-F238E27FC236}">
              <a16:creationId xmlns:a16="http://schemas.microsoft.com/office/drawing/2014/main" id="{9B21FEEB-EEDF-4AFC-888B-2C3929FF34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6" name="WordArt 63">
          <a:extLst>
            <a:ext uri="{FF2B5EF4-FFF2-40B4-BE49-F238E27FC236}">
              <a16:creationId xmlns:a16="http://schemas.microsoft.com/office/drawing/2014/main" id="{A0F17C4D-41B9-4B6B-867F-82995A84A9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7" name="WordArt 66">
          <a:extLst>
            <a:ext uri="{FF2B5EF4-FFF2-40B4-BE49-F238E27FC236}">
              <a16:creationId xmlns:a16="http://schemas.microsoft.com/office/drawing/2014/main" id="{588915EE-41EA-4CA0-A8AE-D33506D7FB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8" name="WordArt 52">
          <a:extLst>
            <a:ext uri="{FF2B5EF4-FFF2-40B4-BE49-F238E27FC236}">
              <a16:creationId xmlns:a16="http://schemas.microsoft.com/office/drawing/2014/main" id="{AB2070AE-F848-49C1-A6EA-50D3730B8D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09" name="WordArt 60">
          <a:extLst>
            <a:ext uri="{FF2B5EF4-FFF2-40B4-BE49-F238E27FC236}">
              <a16:creationId xmlns:a16="http://schemas.microsoft.com/office/drawing/2014/main" id="{002330EA-8470-4206-B2BB-146B0BBA2B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0" name="WordArt 63">
          <a:extLst>
            <a:ext uri="{FF2B5EF4-FFF2-40B4-BE49-F238E27FC236}">
              <a16:creationId xmlns:a16="http://schemas.microsoft.com/office/drawing/2014/main" id="{C77023FC-D926-4560-AB00-6235BDCDB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1" name="WordArt 66">
          <a:extLst>
            <a:ext uri="{FF2B5EF4-FFF2-40B4-BE49-F238E27FC236}">
              <a16:creationId xmlns:a16="http://schemas.microsoft.com/office/drawing/2014/main" id="{7013FC99-DE1A-48D7-AEE4-C31DE18777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2" name="WordArt 52">
          <a:extLst>
            <a:ext uri="{FF2B5EF4-FFF2-40B4-BE49-F238E27FC236}">
              <a16:creationId xmlns:a16="http://schemas.microsoft.com/office/drawing/2014/main" id="{EE9AEF1D-5736-4204-B4B7-78D26C14D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3" name="WordArt 60">
          <a:extLst>
            <a:ext uri="{FF2B5EF4-FFF2-40B4-BE49-F238E27FC236}">
              <a16:creationId xmlns:a16="http://schemas.microsoft.com/office/drawing/2014/main" id="{DB4AC44D-D77D-455A-A540-584865BA9B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4" name="WordArt 63">
          <a:extLst>
            <a:ext uri="{FF2B5EF4-FFF2-40B4-BE49-F238E27FC236}">
              <a16:creationId xmlns:a16="http://schemas.microsoft.com/office/drawing/2014/main" id="{4CC14E4A-AD84-4D51-BC7E-5CE771C488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5" name="WordArt 66">
          <a:extLst>
            <a:ext uri="{FF2B5EF4-FFF2-40B4-BE49-F238E27FC236}">
              <a16:creationId xmlns:a16="http://schemas.microsoft.com/office/drawing/2014/main" id="{F37C28FA-E828-4BD2-BC04-BD6DA57B0F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6" name="WordArt 52">
          <a:extLst>
            <a:ext uri="{FF2B5EF4-FFF2-40B4-BE49-F238E27FC236}">
              <a16:creationId xmlns:a16="http://schemas.microsoft.com/office/drawing/2014/main" id="{1242EC76-EC71-4C95-9658-9D581FBDAB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7" name="WordArt 60">
          <a:extLst>
            <a:ext uri="{FF2B5EF4-FFF2-40B4-BE49-F238E27FC236}">
              <a16:creationId xmlns:a16="http://schemas.microsoft.com/office/drawing/2014/main" id="{2C23D7FF-5751-4612-BE56-21ED662388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8" name="WordArt 63">
          <a:extLst>
            <a:ext uri="{FF2B5EF4-FFF2-40B4-BE49-F238E27FC236}">
              <a16:creationId xmlns:a16="http://schemas.microsoft.com/office/drawing/2014/main" id="{9E7CA98E-86CA-4F07-934E-9C7753E6FF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19" name="WordArt 66">
          <a:extLst>
            <a:ext uri="{FF2B5EF4-FFF2-40B4-BE49-F238E27FC236}">
              <a16:creationId xmlns:a16="http://schemas.microsoft.com/office/drawing/2014/main" id="{E69CEED3-35F7-4E90-B75A-7299AB7280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0" name="WordArt 52">
          <a:extLst>
            <a:ext uri="{FF2B5EF4-FFF2-40B4-BE49-F238E27FC236}">
              <a16:creationId xmlns:a16="http://schemas.microsoft.com/office/drawing/2014/main" id="{3CE216A7-E331-46EE-8772-88CF0A34AE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1" name="WordArt 60">
          <a:extLst>
            <a:ext uri="{FF2B5EF4-FFF2-40B4-BE49-F238E27FC236}">
              <a16:creationId xmlns:a16="http://schemas.microsoft.com/office/drawing/2014/main" id="{DF8A8532-6B1C-4117-9928-66CD0214A4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2" name="WordArt 63">
          <a:extLst>
            <a:ext uri="{FF2B5EF4-FFF2-40B4-BE49-F238E27FC236}">
              <a16:creationId xmlns:a16="http://schemas.microsoft.com/office/drawing/2014/main" id="{FFC91F3E-EC94-41B2-B4FF-C49A268115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3" name="WordArt 66">
          <a:extLst>
            <a:ext uri="{FF2B5EF4-FFF2-40B4-BE49-F238E27FC236}">
              <a16:creationId xmlns:a16="http://schemas.microsoft.com/office/drawing/2014/main" id="{D09E4766-52B0-4E4C-821B-B621B7E53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4" name="WordArt 52">
          <a:extLst>
            <a:ext uri="{FF2B5EF4-FFF2-40B4-BE49-F238E27FC236}">
              <a16:creationId xmlns:a16="http://schemas.microsoft.com/office/drawing/2014/main" id="{3A228F16-39C5-4592-A354-17FD8374E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5" name="WordArt 60">
          <a:extLst>
            <a:ext uri="{FF2B5EF4-FFF2-40B4-BE49-F238E27FC236}">
              <a16:creationId xmlns:a16="http://schemas.microsoft.com/office/drawing/2014/main" id="{CC59D166-C8EA-4466-9309-CC83963E45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6" name="WordArt 63">
          <a:extLst>
            <a:ext uri="{FF2B5EF4-FFF2-40B4-BE49-F238E27FC236}">
              <a16:creationId xmlns:a16="http://schemas.microsoft.com/office/drawing/2014/main" id="{509E3BA3-5447-440A-998D-A71BDB780E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7" name="WordArt 66">
          <a:extLst>
            <a:ext uri="{FF2B5EF4-FFF2-40B4-BE49-F238E27FC236}">
              <a16:creationId xmlns:a16="http://schemas.microsoft.com/office/drawing/2014/main" id="{F6D46937-46BA-4CA7-812B-1687B0C2A5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8" name="WordArt 52">
          <a:extLst>
            <a:ext uri="{FF2B5EF4-FFF2-40B4-BE49-F238E27FC236}">
              <a16:creationId xmlns:a16="http://schemas.microsoft.com/office/drawing/2014/main" id="{C75EDAF4-2104-4D04-9B7B-78DB65A2D2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29" name="WordArt 60">
          <a:extLst>
            <a:ext uri="{FF2B5EF4-FFF2-40B4-BE49-F238E27FC236}">
              <a16:creationId xmlns:a16="http://schemas.microsoft.com/office/drawing/2014/main" id="{0C91C9B8-3E67-406C-8366-EE241A758D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0" name="WordArt 63">
          <a:extLst>
            <a:ext uri="{FF2B5EF4-FFF2-40B4-BE49-F238E27FC236}">
              <a16:creationId xmlns:a16="http://schemas.microsoft.com/office/drawing/2014/main" id="{AA22A040-A87E-4358-9368-E7C29ADE06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1" name="WordArt 66">
          <a:extLst>
            <a:ext uri="{FF2B5EF4-FFF2-40B4-BE49-F238E27FC236}">
              <a16:creationId xmlns:a16="http://schemas.microsoft.com/office/drawing/2014/main" id="{548F76B7-1A05-4F33-90A1-71BD229EC2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2" name="WordArt 52">
          <a:extLst>
            <a:ext uri="{FF2B5EF4-FFF2-40B4-BE49-F238E27FC236}">
              <a16:creationId xmlns:a16="http://schemas.microsoft.com/office/drawing/2014/main" id="{0EC14756-4A46-4A83-9B40-FD18A662DB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3" name="WordArt 60">
          <a:extLst>
            <a:ext uri="{FF2B5EF4-FFF2-40B4-BE49-F238E27FC236}">
              <a16:creationId xmlns:a16="http://schemas.microsoft.com/office/drawing/2014/main" id="{B09D78AD-AF76-483A-8235-C77BD053A8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4" name="WordArt 63">
          <a:extLst>
            <a:ext uri="{FF2B5EF4-FFF2-40B4-BE49-F238E27FC236}">
              <a16:creationId xmlns:a16="http://schemas.microsoft.com/office/drawing/2014/main" id="{3088D68A-31B2-4C49-AE37-676F659063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5" name="WordArt 66">
          <a:extLst>
            <a:ext uri="{FF2B5EF4-FFF2-40B4-BE49-F238E27FC236}">
              <a16:creationId xmlns:a16="http://schemas.microsoft.com/office/drawing/2014/main" id="{08389471-0A45-4748-A50E-96AD546299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6" name="WordArt 52">
          <a:extLst>
            <a:ext uri="{FF2B5EF4-FFF2-40B4-BE49-F238E27FC236}">
              <a16:creationId xmlns:a16="http://schemas.microsoft.com/office/drawing/2014/main" id="{B0FBFC5B-7AC8-4958-BED7-A107B73DA2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7" name="WordArt 60">
          <a:extLst>
            <a:ext uri="{FF2B5EF4-FFF2-40B4-BE49-F238E27FC236}">
              <a16:creationId xmlns:a16="http://schemas.microsoft.com/office/drawing/2014/main" id="{0DA49E6F-A6CF-4380-AAED-9F287F428F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8" name="WordArt 63">
          <a:extLst>
            <a:ext uri="{FF2B5EF4-FFF2-40B4-BE49-F238E27FC236}">
              <a16:creationId xmlns:a16="http://schemas.microsoft.com/office/drawing/2014/main" id="{5E4C50A9-EAED-419B-9A88-4467EBC942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39" name="WordArt 66">
          <a:extLst>
            <a:ext uri="{FF2B5EF4-FFF2-40B4-BE49-F238E27FC236}">
              <a16:creationId xmlns:a16="http://schemas.microsoft.com/office/drawing/2014/main" id="{C6E56535-2462-474F-B65D-083F91A2B4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0" name="WordArt 52">
          <a:extLst>
            <a:ext uri="{FF2B5EF4-FFF2-40B4-BE49-F238E27FC236}">
              <a16:creationId xmlns:a16="http://schemas.microsoft.com/office/drawing/2014/main" id="{63F302DD-F814-45EB-B0E1-F90E07B71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1" name="WordArt 60">
          <a:extLst>
            <a:ext uri="{FF2B5EF4-FFF2-40B4-BE49-F238E27FC236}">
              <a16:creationId xmlns:a16="http://schemas.microsoft.com/office/drawing/2014/main" id="{4C3FA2DB-C383-47F7-B79E-016CA719F9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2" name="WordArt 63">
          <a:extLst>
            <a:ext uri="{FF2B5EF4-FFF2-40B4-BE49-F238E27FC236}">
              <a16:creationId xmlns:a16="http://schemas.microsoft.com/office/drawing/2014/main" id="{95C95769-E82B-4152-8BCE-3EA03E84EF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3" name="WordArt 66">
          <a:extLst>
            <a:ext uri="{FF2B5EF4-FFF2-40B4-BE49-F238E27FC236}">
              <a16:creationId xmlns:a16="http://schemas.microsoft.com/office/drawing/2014/main" id="{78C0137F-58D4-461F-959C-54A425720E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4" name="WordArt 52">
          <a:extLst>
            <a:ext uri="{FF2B5EF4-FFF2-40B4-BE49-F238E27FC236}">
              <a16:creationId xmlns:a16="http://schemas.microsoft.com/office/drawing/2014/main" id="{0CC49E45-A93D-4DD4-8C64-D363148E6A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5" name="WordArt 60">
          <a:extLst>
            <a:ext uri="{FF2B5EF4-FFF2-40B4-BE49-F238E27FC236}">
              <a16:creationId xmlns:a16="http://schemas.microsoft.com/office/drawing/2014/main" id="{B18BDAE7-2F4F-4221-BB7C-B71F80370E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6" name="WordArt 63">
          <a:extLst>
            <a:ext uri="{FF2B5EF4-FFF2-40B4-BE49-F238E27FC236}">
              <a16:creationId xmlns:a16="http://schemas.microsoft.com/office/drawing/2014/main" id="{B7370103-805E-4888-95AA-6F1AA9F446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7" name="WordArt 66">
          <a:extLst>
            <a:ext uri="{FF2B5EF4-FFF2-40B4-BE49-F238E27FC236}">
              <a16:creationId xmlns:a16="http://schemas.microsoft.com/office/drawing/2014/main" id="{E5C417CB-E2D4-45A8-A571-B420737F6E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8" name="WordArt 52">
          <a:extLst>
            <a:ext uri="{FF2B5EF4-FFF2-40B4-BE49-F238E27FC236}">
              <a16:creationId xmlns:a16="http://schemas.microsoft.com/office/drawing/2014/main" id="{AB3F8389-2D35-4BC9-AC5B-6407452EC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49" name="WordArt 60">
          <a:extLst>
            <a:ext uri="{FF2B5EF4-FFF2-40B4-BE49-F238E27FC236}">
              <a16:creationId xmlns:a16="http://schemas.microsoft.com/office/drawing/2014/main" id="{96E7162D-BF8B-447D-9E67-C3804D5B3E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0" name="WordArt 63">
          <a:extLst>
            <a:ext uri="{FF2B5EF4-FFF2-40B4-BE49-F238E27FC236}">
              <a16:creationId xmlns:a16="http://schemas.microsoft.com/office/drawing/2014/main" id="{604C618F-B7A0-4BE2-BFA9-93A5E729D2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1" name="WordArt 66">
          <a:extLst>
            <a:ext uri="{FF2B5EF4-FFF2-40B4-BE49-F238E27FC236}">
              <a16:creationId xmlns:a16="http://schemas.microsoft.com/office/drawing/2014/main" id="{84A18223-11E7-47CC-BC22-A1599FD0A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2" name="WordArt 52">
          <a:extLst>
            <a:ext uri="{FF2B5EF4-FFF2-40B4-BE49-F238E27FC236}">
              <a16:creationId xmlns:a16="http://schemas.microsoft.com/office/drawing/2014/main" id="{6823A1B6-0FB1-4E0F-AABF-3947740B75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3" name="WordArt 60">
          <a:extLst>
            <a:ext uri="{FF2B5EF4-FFF2-40B4-BE49-F238E27FC236}">
              <a16:creationId xmlns:a16="http://schemas.microsoft.com/office/drawing/2014/main" id="{4297D932-427C-4B95-A206-2DCE2734BC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4" name="WordArt 63">
          <a:extLst>
            <a:ext uri="{FF2B5EF4-FFF2-40B4-BE49-F238E27FC236}">
              <a16:creationId xmlns:a16="http://schemas.microsoft.com/office/drawing/2014/main" id="{99E85B8C-C057-481A-9DB7-221B8B90F0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5" name="WordArt 66">
          <a:extLst>
            <a:ext uri="{FF2B5EF4-FFF2-40B4-BE49-F238E27FC236}">
              <a16:creationId xmlns:a16="http://schemas.microsoft.com/office/drawing/2014/main" id="{F03C8099-AF12-41DD-91F0-8282171E6A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6" name="WordArt 52">
          <a:extLst>
            <a:ext uri="{FF2B5EF4-FFF2-40B4-BE49-F238E27FC236}">
              <a16:creationId xmlns:a16="http://schemas.microsoft.com/office/drawing/2014/main" id="{6E27D49E-2FE0-4CE5-AAC6-C2149F90FE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7" name="WordArt 60">
          <a:extLst>
            <a:ext uri="{FF2B5EF4-FFF2-40B4-BE49-F238E27FC236}">
              <a16:creationId xmlns:a16="http://schemas.microsoft.com/office/drawing/2014/main" id="{AF0284C6-D244-4464-9D0B-06A7FACBE2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8" name="WordArt 63">
          <a:extLst>
            <a:ext uri="{FF2B5EF4-FFF2-40B4-BE49-F238E27FC236}">
              <a16:creationId xmlns:a16="http://schemas.microsoft.com/office/drawing/2014/main" id="{C4010C63-A093-4787-AFF9-EA5607094B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59" name="WordArt 66">
          <a:extLst>
            <a:ext uri="{FF2B5EF4-FFF2-40B4-BE49-F238E27FC236}">
              <a16:creationId xmlns:a16="http://schemas.microsoft.com/office/drawing/2014/main" id="{5C48ABBA-A1F8-45A9-A482-13EBE31160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0" name="WordArt 52">
          <a:extLst>
            <a:ext uri="{FF2B5EF4-FFF2-40B4-BE49-F238E27FC236}">
              <a16:creationId xmlns:a16="http://schemas.microsoft.com/office/drawing/2014/main" id="{0384B512-6ACC-4C18-B150-2AF6218C3F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1" name="WordArt 60">
          <a:extLst>
            <a:ext uri="{FF2B5EF4-FFF2-40B4-BE49-F238E27FC236}">
              <a16:creationId xmlns:a16="http://schemas.microsoft.com/office/drawing/2014/main" id="{50A8B3E3-E8F2-40F4-A0BD-DD78A332CE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2" name="WordArt 63">
          <a:extLst>
            <a:ext uri="{FF2B5EF4-FFF2-40B4-BE49-F238E27FC236}">
              <a16:creationId xmlns:a16="http://schemas.microsoft.com/office/drawing/2014/main" id="{6D065C16-DB26-4305-B826-44A4914DB0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3" name="WordArt 66">
          <a:extLst>
            <a:ext uri="{FF2B5EF4-FFF2-40B4-BE49-F238E27FC236}">
              <a16:creationId xmlns:a16="http://schemas.microsoft.com/office/drawing/2014/main" id="{1EF13986-3C6F-454F-AA73-87C6C6BBC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4" name="WordArt 52">
          <a:extLst>
            <a:ext uri="{FF2B5EF4-FFF2-40B4-BE49-F238E27FC236}">
              <a16:creationId xmlns:a16="http://schemas.microsoft.com/office/drawing/2014/main" id="{AE127ADA-F624-4372-903A-1542DE5186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5" name="WordArt 60">
          <a:extLst>
            <a:ext uri="{FF2B5EF4-FFF2-40B4-BE49-F238E27FC236}">
              <a16:creationId xmlns:a16="http://schemas.microsoft.com/office/drawing/2014/main" id="{828A79D5-7388-42E4-86E3-332231EEFE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6" name="WordArt 63">
          <a:extLst>
            <a:ext uri="{FF2B5EF4-FFF2-40B4-BE49-F238E27FC236}">
              <a16:creationId xmlns:a16="http://schemas.microsoft.com/office/drawing/2014/main" id="{66B9CF32-7E2A-44DA-A283-2AA46B9509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7" name="WordArt 66">
          <a:extLst>
            <a:ext uri="{FF2B5EF4-FFF2-40B4-BE49-F238E27FC236}">
              <a16:creationId xmlns:a16="http://schemas.microsoft.com/office/drawing/2014/main" id="{7420FE40-2BBC-4DD1-B7AC-AAFA90D1DA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8" name="WordArt 52">
          <a:extLst>
            <a:ext uri="{FF2B5EF4-FFF2-40B4-BE49-F238E27FC236}">
              <a16:creationId xmlns:a16="http://schemas.microsoft.com/office/drawing/2014/main" id="{E807FF5E-4F71-4F35-82B3-D50B5DCB97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69" name="WordArt 60">
          <a:extLst>
            <a:ext uri="{FF2B5EF4-FFF2-40B4-BE49-F238E27FC236}">
              <a16:creationId xmlns:a16="http://schemas.microsoft.com/office/drawing/2014/main" id="{867FA9AB-EA12-4626-8897-B51880D12A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0" name="WordArt 63">
          <a:extLst>
            <a:ext uri="{FF2B5EF4-FFF2-40B4-BE49-F238E27FC236}">
              <a16:creationId xmlns:a16="http://schemas.microsoft.com/office/drawing/2014/main" id="{1A8E5BCC-F7DF-4C66-9C7F-357383C2FA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1" name="WordArt 66">
          <a:extLst>
            <a:ext uri="{FF2B5EF4-FFF2-40B4-BE49-F238E27FC236}">
              <a16:creationId xmlns:a16="http://schemas.microsoft.com/office/drawing/2014/main" id="{92E3FA5A-E36F-496F-A463-565B04EFBF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2" name="WordArt 52">
          <a:extLst>
            <a:ext uri="{FF2B5EF4-FFF2-40B4-BE49-F238E27FC236}">
              <a16:creationId xmlns:a16="http://schemas.microsoft.com/office/drawing/2014/main" id="{7EB02C9F-EB3A-406A-B8F5-D3629901CA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3" name="WordArt 60">
          <a:extLst>
            <a:ext uri="{FF2B5EF4-FFF2-40B4-BE49-F238E27FC236}">
              <a16:creationId xmlns:a16="http://schemas.microsoft.com/office/drawing/2014/main" id="{F48447A9-A81D-47CE-B309-888F4DA51C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4" name="WordArt 63">
          <a:extLst>
            <a:ext uri="{FF2B5EF4-FFF2-40B4-BE49-F238E27FC236}">
              <a16:creationId xmlns:a16="http://schemas.microsoft.com/office/drawing/2014/main" id="{10AFAF9B-504B-4222-9C91-EAA1AD0C6A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5" name="WordArt 66">
          <a:extLst>
            <a:ext uri="{FF2B5EF4-FFF2-40B4-BE49-F238E27FC236}">
              <a16:creationId xmlns:a16="http://schemas.microsoft.com/office/drawing/2014/main" id="{C0CF9F93-5AA7-48BF-B127-A0C28803EC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6" name="WordArt 52">
          <a:extLst>
            <a:ext uri="{FF2B5EF4-FFF2-40B4-BE49-F238E27FC236}">
              <a16:creationId xmlns:a16="http://schemas.microsoft.com/office/drawing/2014/main" id="{86312A92-EB7A-441D-9334-90791B4EF2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7" name="WordArt 60">
          <a:extLst>
            <a:ext uri="{FF2B5EF4-FFF2-40B4-BE49-F238E27FC236}">
              <a16:creationId xmlns:a16="http://schemas.microsoft.com/office/drawing/2014/main" id="{5167867F-C093-4422-9359-C7BE701493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8" name="WordArt 63">
          <a:extLst>
            <a:ext uri="{FF2B5EF4-FFF2-40B4-BE49-F238E27FC236}">
              <a16:creationId xmlns:a16="http://schemas.microsoft.com/office/drawing/2014/main" id="{B9F711A1-0A49-4D68-B12B-28B0C1DD94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79" name="WordArt 66">
          <a:extLst>
            <a:ext uri="{FF2B5EF4-FFF2-40B4-BE49-F238E27FC236}">
              <a16:creationId xmlns:a16="http://schemas.microsoft.com/office/drawing/2014/main" id="{D53E499C-962E-471D-B936-3ECF9F95C0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0" name="WordArt 52">
          <a:extLst>
            <a:ext uri="{FF2B5EF4-FFF2-40B4-BE49-F238E27FC236}">
              <a16:creationId xmlns:a16="http://schemas.microsoft.com/office/drawing/2014/main" id="{C84A5657-CA3F-41A9-85DB-F9A694318C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1" name="WordArt 60">
          <a:extLst>
            <a:ext uri="{FF2B5EF4-FFF2-40B4-BE49-F238E27FC236}">
              <a16:creationId xmlns:a16="http://schemas.microsoft.com/office/drawing/2014/main" id="{8F9318F6-CEF3-427B-8D47-61898AFAF9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2" name="WordArt 63">
          <a:extLst>
            <a:ext uri="{FF2B5EF4-FFF2-40B4-BE49-F238E27FC236}">
              <a16:creationId xmlns:a16="http://schemas.microsoft.com/office/drawing/2014/main" id="{8CBAE9AB-7D15-4C6F-A146-66C29F2193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3" name="WordArt 66">
          <a:extLst>
            <a:ext uri="{FF2B5EF4-FFF2-40B4-BE49-F238E27FC236}">
              <a16:creationId xmlns:a16="http://schemas.microsoft.com/office/drawing/2014/main" id="{CDD8F3FD-D2C2-4693-81B5-B9DB879DFD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4" name="WordArt 52">
          <a:extLst>
            <a:ext uri="{FF2B5EF4-FFF2-40B4-BE49-F238E27FC236}">
              <a16:creationId xmlns:a16="http://schemas.microsoft.com/office/drawing/2014/main" id="{265BCEF8-5DA8-452A-8DCA-13AA1E6BCA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5" name="WordArt 60">
          <a:extLst>
            <a:ext uri="{FF2B5EF4-FFF2-40B4-BE49-F238E27FC236}">
              <a16:creationId xmlns:a16="http://schemas.microsoft.com/office/drawing/2014/main" id="{9BA6717D-B1DE-44B7-A5F6-A75542E04D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6" name="WordArt 63">
          <a:extLst>
            <a:ext uri="{FF2B5EF4-FFF2-40B4-BE49-F238E27FC236}">
              <a16:creationId xmlns:a16="http://schemas.microsoft.com/office/drawing/2014/main" id="{1DA2E349-D97D-492B-95AC-904EFEBA5D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7" name="WordArt 66">
          <a:extLst>
            <a:ext uri="{FF2B5EF4-FFF2-40B4-BE49-F238E27FC236}">
              <a16:creationId xmlns:a16="http://schemas.microsoft.com/office/drawing/2014/main" id="{2CEAFD35-7E42-45F1-AA9C-EC02AECE5C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8" name="WordArt 52">
          <a:extLst>
            <a:ext uri="{FF2B5EF4-FFF2-40B4-BE49-F238E27FC236}">
              <a16:creationId xmlns:a16="http://schemas.microsoft.com/office/drawing/2014/main" id="{555C46E1-BA1D-4092-9BC7-65F1BC28BC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89" name="WordArt 60">
          <a:extLst>
            <a:ext uri="{FF2B5EF4-FFF2-40B4-BE49-F238E27FC236}">
              <a16:creationId xmlns:a16="http://schemas.microsoft.com/office/drawing/2014/main" id="{B3D48DD4-B694-48AA-B369-37EFEF7CD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0" name="WordArt 63">
          <a:extLst>
            <a:ext uri="{FF2B5EF4-FFF2-40B4-BE49-F238E27FC236}">
              <a16:creationId xmlns:a16="http://schemas.microsoft.com/office/drawing/2014/main" id="{D4DDCC5E-CD67-45BE-B299-0C2F289C46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1" name="WordArt 66">
          <a:extLst>
            <a:ext uri="{FF2B5EF4-FFF2-40B4-BE49-F238E27FC236}">
              <a16:creationId xmlns:a16="http://schemas.microsoft.com/office/drawing/2014/main" id="{BB5C3190-5113-44AD-9EDF-F9EA8A2950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2" name="WordArt 52">
          <a:extLst>
            <a:ext uri="{FF2B5EF4-FFF2-40B4-BE49-F238E27FC236}">
              <a16:creationId xmlns:a16="http://schemas.microsoft.com/office/drawing/2014/main" id="{EAC236B0-08D3-4C3F-9AC8-CD7E134E07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3" name="WordArt 60">
          <a:extLst>
            <a:ext uri="{FF2B5EF4-FFF2-40B4-BE49-F238E27FC236}">
              <a16:creationId xmlns:a16="http://schemas.microsoft.com/office/drawing/2014/main" id="{6F2455EE-5F21-411F-8C99-8983449502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4" name="WordArt 63">
          <a:extLst>
            <a:ext uri="{FF2B5EF4-FFF2-40B4-BE49-F238E27FC236}">
              <a16:creationId xmlns:a16="http://schemas.microsoft.com/office/drawing/2014/main" id="{736A08C8-F19C-4F23-A393-9B9F9E037F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5" name="WordArt 66">
          <a:extLst>
            <a:ext uri="{FF2B5EF4-FFF2-40B4-BE49-F238E27FC236}">
              <a16:creationId xmlns:a16="http://schemas.microsoft.com/office/drawing/2014/main" id="{723AACA7-C950-4479-BC0B-BAFE4743C0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6" name="WordArt 52">
          <a:extLst>
            <a:ext uri="{FF2B5EF4-FFF2-40B4-BE49-F238E27FC236}">
              <a16:creationId xmlns:a16="http://schemas.microsoft.com/office/drawing/2014/main" id="{2F6D3C5B-68E8-4BB7-8765-CEBC95AC03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7" name="WordArt 60">
          <a:extLst>
            <a:ext uri="{FF2B5EF4-FFF2-40B4-BE49-F238E27FC236}">
              <a16:creationId xmlns:a16="http://schemas.microsoft.com/office/drawing/2014/main" id="{5A6687B0-3C4D-4CCA-89A4-C25203B084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8" name="WordArt 63">
          <a:extLst>
            <a:ext uri="{FF2B5EF4-FFF2-40B4-BE49-F238E27FC236}">
              <a16:creationId xmlns:a16="http://schemas.microsoft.com/office/drawing/2014/main" id="{2B9D1E1D-1C39-4ECB-8426-C0106DBAFB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099" name="WordArt 66">
          <a:extLst>
            <a:ext uri="{FF2B5EF4-FFF2-40B4-BE49-F238E27FC236}">
              <a16:creationId xmlns:a16="http://schemas.microsoft.com/office/drawing/2014/main" id="{40AEE28B-39BE-45F9-B248-F65C644CC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100" name="WordArt 52">
          <a:extLst>
            <a:ext uri="{FF2B5EF4-FFF2-40B4-BE49-F238E27FC236}">
              <a16:creationId xmlns:a16="http://schemas.microsoft.com/office/drawing/2014/main" id="{5D59C7D9-E5D3-4306-A640-3247A9AC73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101" name="WordArt 60">
          <a:extLst>
            <a:ext uri="{FF2B5EF4-FFF2-40B4-BE49-F238E27FC236}">
              <a16:creationId xmlns:a16="http://schemas.microsoft.com/office/drawing/2014/main" id="{9AA9ED36-0194-43EE-964F-F3C2F97A4E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102" name="WordArt 63">
          <a:extLst>
            <a:ext uri="{FF2B5EF4-FFF2-40B4-BE49-F238E27FC236}">
              <a16:creationId xmlns:a16="http://schemas.microsoft.com/office/drawing/2014/main" id="{96094014-774A-4039-AA34-B24AD0FCD4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103" name="WordArt 66">
          <a:extLst>
            <a:ext uri="{FF2B5EF4-FFF2-40B4-BE49-F238E27FC236}">
              <a16:creationId xmlns:a16="http://schemas.microsoft.com/office/drawing/2014/main" id="{F6654AF0-DC13-44A0-9788-20156087E8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4" name="WordArt 52">
          <a:extLst>
            <a:ext uri="{FF2B5EF4-FFF2-40B4-BE49-F238E27FC236}">
              <a16:creationId xmlns:a16="http://schemas.microsoft.com/office/drawing/2014/main" id="{CE3D0B85-8D7D-408A-B71C-757F9E5D60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5" name="WordArt 60">
          <a:extLst>
            <a:ext uri="{FF2B5EF4-FFF2-40B4-BE49-F238E27FC236}">
              <a16:creationId xmlns:a16="http://schemas.microsoft.com/office/drawing/2014/main" id="{D98D028B-3308-4DD1-A955-8C95F8CD41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6" name="WordArt 63">
          <a:extLst>
            <a:ext uri="{FF2B5EF4-FFF2-40B4-BE49-F238E27FC236}">
              <a16:creationId xmlns:a16="http://schemas.microsoft.com/office/drawing/2014/main" id="{3AD3BBC9-0F2F-4B9E-9455-A3470569D5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7" name="WordArt 66">
          <a:extLst>
            <a:ext uri="{FF2B5EF4-FFF2-40B4-BE49-F238E27FC236}">
              <a16:creationId xmlns:a16="http://schemas.microsoft.com/office/drawing/2014/main" id="{60DF79BB-7E7C-4C58-86A3-CD75FFB9E3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8" name="WordArt 52">
          <a:extLst>
            <a:ext uri="{FF2B5EF4-FFF2-40B4-BE49-F238E27FC236}">
              <a16:creationId xmlns:a16="http://schemas.microsoft.com/office/drawing/2014/main" id="{BAC103FC-6194-40C4-87AA-39D97C2A1C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09" name="WordArt 60">
          <a:extLst>
            <a:ext uri="{FF2B5EF4-FFF2-40B4-BE49-F238E27FC236}">
              <a16:creationId xmlns:a16="http://schemas.microsoft.com/office/drawing/2014/main" id="{857235C6-B61F-4574-ACAD-671214D5FA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0" name="WordArt 63">
          <a:extLst>
            <a:ext uri="{FF2B5EF4-FFF2-40B4-BE49-F238E27FC236}">
              <a16:creationId xmlns:a16="http://schemas.microsoft.com/office/drawing/2014/main" id="{36CE1535-95AA-481F-820C-87CD0F251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1" name="WordArt 66">
          <a:extLst>
            <a:ext uri="{FF2B5EF4-FFF2-40B4-BE49-F238E27FC236}">
              <a16:creationId xmlns:a16="http://schemas.microsoft.com/office/drawing/2014/main" id="{5FF96D32-EE9D-4375-93B7-C10F6F2F79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2" name="WordArt 52">
          <a:extLst>
            <a:ext uri="{FF2B5EF4-FFF2-40B4-BE49-F238E27FC236}">
              <a16:creationId xmlns:a16="http://schemas.microsoft.com/office/drawing/2014/main" id="{D2E8586E-8981-4232-A94C-6EAC56AE2C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3" name="WordArt 60">
          <a:extLst>
            <a:ext uri="{FF2B5EF4-FFF2-40B4-BE49-F238E27FC236}">
              <a16:creationId xmlns:a16="http://schemas.microsoft.com/office/drawing/2014/main" id="{06B81159-CAC6-4E54-BDE4-DAD4BF44B8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4" name="WordArt 63">
          <a:extLst>
            <a:ext uri="{FF2B5EF4-FFF2-40B4-BE49-F238E27FC236}">
              <a16:creationId xmlns:a16="http://schemas.microsoft.com/office/drawing/2014/main" id="{26B3EE18-A189-4BF2-A114-48486EC15D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5" name="WordArt 66">
          <a:extLst>
            <a:ext uri="{FF2B5EF4-FFF2-40B4-BE49-F238E27FC236}">
              <a16:creationId xmlns:a16="http://schemas.microsoft.com/office/drawing/2014/main" id="{D08242D1-9313-44C7-AB12-512E8977C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6" name="WordArt 52">
          <a:extLst>
            <a:ext uri="{FF2B5EF4-FFF2-40B4-BE49-F238E27FC236}">
              <a16:creationId xmlns:a16="http://schemas.microsoft.com/office/drawing/2014/main" id="{7F54CAA2-C37D-49FF-8451-EAC0143DEF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7" name="WordArt 60">
          <a:extLst>
            <a:ext uri="{FF2B5EF4-FFF2-40B4-BE49-F238E27FC236}">
              <a16:creationId xmlns:a16="http://schemas.microsoft.com/office/drawing/2014/main" id="{2F6E4391-AE0F-4562-BD51-502E30DEDD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8" name="WordArt 63">
          <a:extLst>
            <a:ext uri="{FF2B5EF4-FFF2-40B4-BE49-F238E27FC236}">
              <a16:creationId xmlns:a16="http://schemas.microsoft.com/office/drawing/2014/main" id="{3E5A363B-27B2-4006-8584-B04F19577B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19" name="WordArt 66">
          <a:extLst>
            <a:ext uri="{FF2B5EF4-FFF2-40B4-BE49-F238E27FC236}">
              <a16:creationId xmlns:a16="http://schemas.microsoft.com/office/drawing/2014/main" id="{1530F259-8EB4-4614-AA0E-48311DEED3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0" name="WordArt 52">
          <a:extLst>
            <a:ext uri="{FF2B5EF4-FFF2-40B4-BE49-F238E27FC236}">
              <a16:creationId xmlns:a16="http://schemas.microsoft.com/office/drawing/2014/main" id="{70B9086B-7BC3-48B9-A9EC-E92DA2DDE4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1" name="WordArt 60">
          <a:extLst>
            <a:ext uri="{FF2B5EF4-FFF2-40B4-BE49-F238E27FC236}">
              <a16:creationId xmlns:a16="http://schemas.microsoft.com/office/drawing/2014/main" id="{B021474E-831B-4705-B906-75478F1BA3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2" name="WordArt 63">
          <a:extLst>
            <a:ext uri="{FF2B5EF4-FFF2-40B4-BE49-F238E27FC236}">
              <a16:creationId xmlns:a16="http://schemas.microsoft.com/office/drawing/2014/main" id="{0ED516B8-B8AE-45A3-AE3C-674CF38655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3" name="WordArt 66">
          <a:extLst>
            <a:ext uri="{FF2B5EF4-FFF2-40B4-BE49-F238E27FC236}">
              <a16:creationId xmlns:a16="http://schemas.microsoft.com/office/drawing/2014/main" id="{C327F586-7C4D-44C9-A375-A68BE57DF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4" name="WordArt 52">
          <a:extLst>
            <a:ext uri="{FF2B5EF4-FFF2-40B4-BE49-F238E27FC236}">
              <a16:creationId xmlns:a16="http://schemas.microsoft.com/office/drawing/2014/main" id="{99CD0894-14E9-4885-A459-89C587E430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5" name="WordArt 60">
          <a:extLst>
            <a:ext uri="{FF2B5EF4-FFF2-40B4-BE49-F238E27FC236}">
              <a16:creationId xmlns:a16="http://schemas.microsoft.com/office/drawing/2014/main" id="{C94783FA-760C-4118-AF8B-327257366B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6" name="WordArt 63">
          <a:extLst>
            <a:ext uri="{FF2B5EF4-FFF2-40B4-BE49-F238E27FC236}">
              <a16:creationId xmlns:a16="http://schemas.microsoft.com/office/drawing/2014/main" id="{EAD1F6C7-1615-4329-A3F0-FD951B5913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7" name="WordArt 66">
          <a:extLst>
            <a:ext uri="{FF2B5EF4-FFF2-40B4-BE49-F238E27FC236}">
              <a16:creationId xmlns:a16="http://schemas.microsoft.com/office/drawing/2014/main" id="{A15BB2B9-6B99-4923-A592-6DEF3D2CA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8" name="WordArt 52">
          <a:extLst>
            <a:ext uri="{FF2B5EF4-FFF2-40B4-BE49-F238E27FC236}">
              <a16:creationId xmlns:a16="http://schemas.microsoft.com/office/drawing/2014/main" id="{683B9294-C7BF-4036-9A2A-4EACC59364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29" name="WordArt 60">
          <a:extLst>
            <a:ext uri="{FF2B5EF4-FFF2-40B4-BE49-F238E27FC236}">
              <a16:creationId xmlns:a16="http://schemas.microsoft.com/office/drawing/2014/main" id="{468D1D05-93E0-415E-BEF0-D3DED1B855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0" name="WordArt 63">
          <a:extLst>
            <a:ext uri="{FF2B5EF4-FFF2-40B4-BE49-F238E27FC236}">
              <a16:creationId xmlns:a16="http://schemas.microsoft.com/office/drawing/2014/main" id="{E5EAB804-D3AD-41D5-A8F8-1370243A53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1" name="WordArt 66">
          <a:extLst>
            <a:ext uri="{FF2B5EF4-FFF2-40B4-BE49-F238E27FC236}">
              <a16:creationId xmlns:a16="http://schemas.microsoft.com/office/drawing/2014/main" id="{24501CB2-C7CF-479F-B5FC-E21DBB04E4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2" name="WordArt 52">
          <a:extLst>
            <a:ext uri="{FF2B5EF4-FFF2-40B4-BE49-F238E27FC236}">
              <a16:creationId xmlns:a16="http://schemas.microsoft.com/office/drawing/2014/main" id="{F4D540A3-81A0-43BA-A661-0A1DDD5918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3" name="WordArt 60">
          <a:extLst>
            <a:ext uri="{FF2B5EF4-FFF2-40B4-BE49-F238E27FC236}">
              <a16:creationId xmlns:a16="http://schemas.microsoft.com/office/drawing/2014/main" id="{BD1DBDB5-0EEB-41E1-A847-4B4F91588F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4" name="WordArt 63">
          <a:extLst>
            <a:ext uri="{FF2B5EF4-FFF2-40B4-BE49-F238E27FC236}">
              <a16:creationId xmlns:a16="http://schemas.microsoft.com/office/drawing/2014/main" id="{1B41A910-77AA-4BB0-A71F-6B46C6D7A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5" name="WordArt 66">
          <a:extLst>
            <a:ext uri="{FF2B5EF4-FFF2-40B4-BE49-F238E27FC236}">
              <a16:creationId xmlns:a16="http://schemas.microsoft.com/office/drawing/2014/main" id="{69F6D693-9EB8-4928-B330-AA2680B70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6" name="WordArt 52">
          <a:extLst>
            <a:ext uri="{FF2B5EF4-FFF2-40B4-BE49-F238E27FC236}">
              <a16:creationId xmlns:a16="http://schemas.microsoft.com/office/drawing/2014/main" id="{789AD9B3-1404-4CE6-970B-D9CFCC51CB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7" name="WordArt 60">
          <a:extLst>
            <a:ext uri="{FF2B5EF4-FFF2-40B4-BE49-F238E27FC236}">
              <a16:creationId xmlns:a16="http://schemas.microsoft.com/office/drawing/2014/main" id="{519A32C4-3279-4C17-AF6D-2C985494BE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8" name="WordArt 63">
          <a:extLst>
            <a:ext uri="{FF2B5EF4-FFF2-40B4-BE49-F238E27FC236}">
              <a16:creationId xmlns:a16="http://schemas.microsoft.com/office/drawing/2014/main" id="{2AA26F26-8623-4927-8F70-4E6ABFB918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39" name="WordArt 66">
          <a:extLst>
            <a:ext uri="{FF2B5EF4-FFF2-40B4-BE49-F238E27FC236}">
              <a16:creationId xmlns:a16="http://schemas.microsoft.com/office/drawing/2014/main" id="{5490D887-EDE8-4F16-8139-5060822851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0" name="WordArt 52">
          <a:extLst>
            <a:ext uri="{FF2B5EF4-FFF2-40B4-BE49-F238E27FC236}">
              <a16:creationId xmlns:a16="http://schemas.microsoft.com/office/drawing/2014/main" id="{65F154B4-B607-4AAA-B534-B9ED59F941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1" name="WordArt 60">
          <a:extLst>
            <a:ext uri="{FF2B5EF4-FFF2-40B4-BE49-F238E27FC236}">
              <a16:creationId xmlns:a16="http://schemas.microsoft.com/office/drawing/2014/main" id="{A8CC63C3-F122-4CA1-A676-355C7A0E2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2" name="WordArt 63">
          <a:extLst>
            <a:ext uri="{FF2B5EF4-FFF2-40B4-BE49-F238E27FC236}">
              <a16:creationId xmlns:a16="http://schemas.microsoft.com/office/drawing/2014/main" id="{6EC5D6F7-8674-4571-A5BF-5829EC126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3" name="WordArt 66">
          <a:extLst>
            <a:ext uri="{FF2B5EF4-FFF2-40B4-BE49-F238E27FC236}">
              <a16:creationId xmlns:a16="http://schemas.microsoft.com/office/drawing/2014/main" id="{1119F379-70D9-494C-92BF-7F7DF00891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4" name="WordArt 52">
          <a:extLst>
            <a:ext uri="{FF2B5EF4-FFF2-40B4-BE49-F238E27FC236}">
              <a16:creationId xmlns:a16="http://schemas.microsoft.com/office/drawing/2014/main" id="{91D56B50-A7C2-42EF-8E87-9B85973CB7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5" name="WordArt 60">
          <a:extLst>
            <a:ext uri="{FF2B5EF4-FFF2-40B4-BE49-F238E27FC236}">
              <a16:creationId xmlns:a16="http://schemas.microsoft.com/office/drawing/2014/main" id="{7618CB28-A6C6-4444-B9A9-2035408FF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6" name="WordArt 63">
          <a:extLst>
            <a:ext uri="{FF2B5EF4-FFF2-40B4-BE49-F238E27FC236}">
              <a16:creationId xmlns:a16="http://schemas.microsoft.com/office/drawing/2014/main" id="{D4B150CE-8191-4D13-9DC4-EA61978055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7" name="WordArt 66">
          <a:extLst>
            <a:ext uri="{FF2B5EF4-FFF2-40B4-BE49-F238E27FC236}">
              <a16:creationId xmlns:a16="http://schemas.microsoft.com/office/drawing/2014/main" id="{844629F4-6297-4DD2-9BAE-7107687AF3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8" name="WordArt 52">
          <a:extLst>
            <a:ext uri="{FF2B5EF4-FFF2-40B4-BE49-F238E27FC236}">
              <a16:creationId xmlns:a16="http://schemas.microsoft.com/office/drawing/2014/main" id="{C2164DED-F805-4719-A8EB-32A6D4B75A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49" name="WordArt 60">
          <a:extLst>
            <a:ext uri="{FF2B5EF4-FFF2-40B4-BE49-F238E27FC236}">
              <a16:creationId xmlns:a16="http://schemas.microsoft.com/office/drawing/2014/main" id="{A7602216-75D7-4F6C-B71D-7A799D5D5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0" name="WordArt 63">
          <a:extLst>
            <a:ext uri="{FF2B5EF4-FFF2-40B4-BE49-F238E27FC236}">
              <a16:creationId xmlns:a16="http://schemas.microsoft.com/office/drawing/2014/main" id="{49DF8817-5453-44D7-84CD-B0CC87F6EA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1" name="WordArt 66">
          <a:extLst>
            <a:ext uri="{FF2B5EF4-FFF2-40B4-BE49-F238E27FC236}">
              <a16:creationId xmlns:a16="http://schemas.microsoft.com/office/drawing/2014/main" id="{3C89D3E3-FE94-4667-AB83-E9B9AD022F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2" name="WordArt 52">
          <a:extLst>
            <a:ext uri="{FF2B5EF4-FFF2-40B4-BE49-F238E27FC236}">
              <a16:creationId xmlns:a16="http://schemas.microsoft.com/office/drawing/2014/main" id="{41BC0FC6-C34A-413E-A2F5-B8AF0BBB71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3" name="WordArt 60">
          <a:extLst>
            <a:ext uri="{FF2B5EF4-FFF2-40B4-BE49-F238E27FC236}">
              <a16:creationId xmlns:a16="http://schemas.microsoft.com/office/drawing/2014/main" id="{877F779F-4426-4894-8237-FFB75E801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4" name="WordArt 63">
          <a:extLst>
            <a:ext uri="{FF2B5EF4-FFF2-40B4-BE49-F238E27FC236}">
              <a16:creationId xmlns:a16="http://schemas.microsoft.com/office/drawing/2014/main" id="{960BCD6C-E92D-468A-AF18-3948B153D6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5" name="WordArt 66">
          <a:extLst>
            <a:ext uri="{FF2B5EF4-FFF2-40B4-BE49-F238E27FC236}">
              <a16:creationId xmlns:a16="http://schemas.microsoft.com/office/drawing/2014/main" id="{7F05D4F8-F202-433F-86A8-EFBCC84942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6" name="WordArt 52">
          <a:extLst>
            <a:ext uri="{FF2B5EF4-FFF2-40B4-BE49-F238E27FC236}">
              <a16:creationId xmlns:a16="http://schemas.microsoft.com/office/drawing/2014/main" id="{EF824AAC-A9AB-4A06-A3DB-9BDDAE2997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7" name="WordArt 60">
          <a:extLst>
            <a:ext uri="{FF2B5EF4-FFF2-40B4-BE49-F238E27FC236}">
              <a16:creationId xmlns:a16="http://schemas.microsoft.com/office/drawing/2014/main" id="{C429943D-DE58-46F0-AD94-6680E14B56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8" name="WordArt 63">
          <a:extLst>
            <a:ext uri="{FF2B5EF4-FFF2-40B4-BE49-F238E27FC236}">
              <a16:creationId xmlns:a16="http://schemas.microsoft.com/office/drawing/2014/main" id="{8C322A97-5FCD-4950-BDE5-87E3042AD3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59" name="WordArt 66">
          <a:extLst>
            <a:ext uri="{FF2B5EF4-FFF2-40B4-BE49-F238E27FC236}">
              <a16:creationId xmlns:a16="http://schemas.microsoft.com/office/drawing/2014/main" id="{E6A0CD20-8B66-448D-B078-96D6E5085C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0" name="WordArt 52">
          <a:extLst>
            <a:ext uri="{FF2B5EF4-FFF2-40B4-BE49-F238E27FC236}">
              <a16:creationId xmlns:a16="http://schemas.microsoft.com/office/drawing/2014/main" id="{A2048EF0-C7C0-4029-93C6-5C10F5CFC0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1" name="WordArt 60">
          <a:extLst>
            <a:ext uri="{FF2B5EF4-FFF2-40B4-BE49-F238E27FC236}">
              <a16:creationId xmlns:a16="http://schemas.microsoft.com/office/drawing/2014/main" id="{8CFC268D-39CC-4C60-8E32-734CC04EDD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2" name="WordArt 63">
          <a:extLst>
            <a:ext uri="{FF2B5EF4-FFF2-40B4-BE49-F238E27FC236}">
              <a16:creationId xmlns:a16="http://schemas.microsoft.com/office/drawing/2014/main" id="{CD64E376-A301-42D4-97B1-BFB3CCB84C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3" name="WordArt 66">
          <a:extLst>
            <a:ext uri="{FF2B5EF4-FFF2-40B4-BE49-F238E27FC236}">
              <a16:creationId xmlns:a16="http://schemas.microsoft.com/office/drawing/2014/main" id="{A0586A1E-42E9-47AF-8404-2134FA6207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4" name="WordArt 52">
          <a:extLst>
            <a:ext uri="{FF2B5EF4-FFF2-40B4-BE49-F238E27FC236}">
              <a16:creationId xmlns:a16="http://schemas.microsoft.com/office/drawing/2014/main" id="{4C2961CE-58BE-45D3-ADC0-D597D95368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5" name="WordArt 60">
          <a:extLst>
            <a:ext uri="{FF2B5EF4-FFF2-40B4-BE49-F238E27FC236}">
              <a16:creationId xmlns:a16="http://schemas.microsoft.com/office/drawing/2014/main" id="{ED6F5C94-7998-4A3E-80F9-560F40EC28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6" name="WordArt 63">
          <a:extLst>
            <a:ext uri="{FF2B5EF4-FFF2-40B4-BE49-F238E27FC236}">
              <a16:creationId xmlns:a16="http://schemas.microsoft.com/office/drawing/2014/main" id="{FD151BD4-C620-4F89-885F-48B2479420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7" name="WordArt 66">
          <a:extLst>
            <a:ext uri="{FF2B5EF4-FFF2-40B4-BE49-F238E27FC236}">
              <a16:creationId xmlns:a16="http://schemas.microsoft.com/office/drawing/2014/main" id="{2E3EB330-C10D-4BE0-B22B-F1D860D0F7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8" name="WordArt 52">
          <a:extLst>
            <a:ext uri="{FF2B5EF4-FFF2-40B4-BE49-F238E27FC236}">
              <a16:creationId xmlns:a16="http://schemas.microsoft.com/office/drawing/2014/main" id="{F05275F4-1813-4A1F-80A4-D165608AD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69" name="WordArt 60">
          <a:extLst>
            <a:ext uri="{FF2B5EF4-FFF2-40B4-BE49-F238E27FC236}">
              <a16:creationId xmlns:a16="http://schemas.microsoft.com/office/drawing/2014/main" id="{7477821C-A044-4FB8-A0DE-8AB29D17F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0" name="WordArt 63">
          <a:extLst>
            <a:ext uri="{FF2B5EF4-FFF2-40B4-BE49-F238E27FC236}">
              <a16:creationId xmlns:a16="http://schemas.microsoft.com/office/drawing/2014/main" id="{3E9AB60A-7117-46E6-B3E7-B816016DB8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1" name="WordArt 66">
          <a:extLst>
            <a:ext uri="{FF2B5EF4-FFF2-40B4-BE49-F238E27FC236}">
              <a16:creationId xmlns:a16="http://schemas.microsoft.com/office/drawing/2014/main" id="{D430D3C3-84F2-4B75-BF22-A4C4CF5203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2" name="WordArt 52">
          <a:extLst>
            <a:ext uri="{FF2B5EF4-FFF2-40B4-BE49-F238E27FC236}">
              <a16:creationId xmlns:a16="http://schemas.microsoft.com/office/drawing/2014/main" id="{8742188E-2B08-456A-BCA9-9BD00FEC5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3" name="WordArt 60">
          <a:extLst>
            <a:ext uri="{FF2B5EF4-FFF2-40B4-BE49-F238E27FC236}">
              <a16:creationId xmlns:a16="http://schemas.microsoft.com/office/drawing/2014/main" id="{5395C5B9-ED83-4274-9A78-4283C2FB35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4" name="WordArt 63">
          <a:extLst>
            <a:ext uri="{FF2B5EF4-FFF2-40B4-BE49-F238E27FC236}">
              <a16:creationId xmlns:a16="http://schemas.microsoft.com/office/drawing/2014/main" id="{8ADD24CB-6368-4160-9E7E-86A347FE08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5" name="WordArt 66">
          <a:extLst>
            <a:ext uri="{FF2B5EF4-FFF2-40B4-BE49-F238E27FC236}">
              <a16:creationId xmlns:a16="http://schemas.microsoft.com/office/drawing/2014/main" id="{BDF876CD-028F-4541-A39B-EC81538013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6" name="WordArt 52">
          <a:extLst>
            <a:ext uri="{FF2B5EF4-FFF2-40B4-BE49-F238E27FC236}">
              <a16:creationId xmlns:a16="http://schemas.microsoft.com/office/drawing/2014/main" id="{4F5BADC8-E1AC-4FFC-A492-F7FCCD1D54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7" name="WordArt 60">
          <a:extLst>
            <a:ext uri="{FF2B5EF4-FFF2-40B4-BE49-F238E27FC236}">
              <a16:creationId xmlns:a16="http://schemas.microsoft.com/office/drawing/2014/main" id="{0559A1AB-1754-4B11-BEED-6C6501D9AC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8" name="WordArt 63">
          <a:extLst>
            <a:ext uri="{FF2B5EF4-FFF2-40B4-BE49-F238E27FC236}">
              <a16:creationId xmlns:a16="http://schemas.microsoft.com/office/drawing/2014/main" id="{C59DE96A-2FD9-40DD-934E-D45E815335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79" name="WordArt 66">
          <a:extLst>
            <a:ext uri="{FF2B5EF4-FFF2-40B4-BE49-F238E27FC236}">
              <a16:creationId xmlns:a16="http://schemas.microsoft.com/office/drawing/2014/main" id="{8DC4ACF4-5719-4A10-B448-4322C68666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0" name="WordArt 52">
          <a:extLst>
            <a:ext uri="{FF2B5EF4-FFF2-40B4-BE49-F238E27FC236}">
              <a16:creationId xmlns:a16="http://schemas.microsoft.com/office/drawing/2014/main" id="{D3AAB142-25DF-402B-8863-50402A9D19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1" name="WordArt 60">
          <a:extLst>
            <a:ext uri="{FF2B5EF4-FFF2-40B4-BE49-F238E27FC236}">
              <a16:creationId xmlns:a16="http://schemas.microsoft.com/office/drawing/2014/main" id="{CFCD81D1-37EA-4B79-851E-F4454A6EA1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2" name="WordArt 63">
          <a:extLst>
            <a:ext uri="{FF2B5EF4-FFF2-40B4-BE49-F238E27FC236}">
              <a16:creationId xmlns:a16="http://schemas.microsoft.com/office/drawing/2014/main" id="{C906F754-5240-40A9-8326-D93920034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3" name="WordArt 66">
          <a:extLst>
            <a:ext uri="{FF2B5EF4-FFF2-40B4-BE49-F238E27FC236}">
              <a16:creationId xmlns:a16="http://schemas.microsoft.com/office/drawing/2014/main" id="{ADC55CB2-DDB3-404C-9E5D-555DA8FCD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4" name="WordArt 52">
          <a:extLst>
            <a:ext uri="{FF2B5EF4-FFF2-40B4-BE49-F238E27FC236}">
              <a16:creationId xmlns:a16="http://schemas.microsoft.com/office/drawing/2014/main" id="{BF890708-504D-4D63-8706-15C09CC51F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5" name="WordArt 60">
          <a:extLst>
            <a:ext uri="{FF2B5EF4-FFF2-40B4-BE49-F238E27FC236}">
              <a16:creationId xmlns:a16="http://schemas.microsoft.com/office/drawing/2014/main" id="{2C64657D-8247-4344-9B9F-D263B8334F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6" name="WordArt 63">
          <a:extLst>
            <a:ext uri="{FF2B5EF4-FFF2-40B4-BE49-F238E27FC236}">
              <a16:creationId xmlns:a16="http://schemas.microsoft.com/office/drawing/2014/main" id="{A4BF2C35-173E-443D-B71B-82B3969745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7" name="WordArt 66">
          <a:extLst>
            <a:ext uri="{FF2B5EF4-FFF2-40B4-BE49-F238E27FC236}">
              <a16:creationId xmlns:a16="http://schemas.microsoft.com/office/drawing/2014/main" id="{DE13B88F-8216-4D60-AD68-4AD199F97D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8" name="WordArt 52">
          <a:extLst>
            <a:ext uri="{FF2B5EF4-FFF2-40B4-BE49-F238E27FC236}">
              <a16:creationId xmlns:a16="http://schemas.microsoft.com/office/drawing/2014/main" id="{12387981-146C-4825-B7AF-19E0945E9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89" name="WordArt 60">
          <a:extLst>
            <a:ext uri="{FF2B5EF4-FFF2-40B4-BE49-F238E27FC236}">
              <a16:creationId xmlns:a16="http://schemas.microsoft.com/office/drawing/2014/main" id="{202E345B-A8F3-4B7C-9DE8-40AE2280CA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0" name="WordArt 63">
          <a:extLst>
            <a:ext uri="{FF2B5EF4-FFF2-40B4-BE49-F238E27FC236}">
              <a16:creationId xmlns:a16="http://schemas.microsoft.com/office/drawing/2014/main" id="{3C639AAC-C981-4A9B-81AE-42A756E6A9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1" name="WordArt 66">
          <a:extLst>
            <a:ext uri="{FF2B5EF4-FFF2-40B4-BE49-F238E27FC236}">
              <a16:creationId xmlns:a16="http://schemas.microsoft.com/office/drawing/2014/main" id="{857EC8B2-2D50-4D15-BB67-88AF8B67B7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2" name="WordArt 52">
          <a:extLst>
            <a:ext uri="{FF2B5EF4-FFF2-40B4-BE49-F238E27FC236}">
              <a16:creationId xmlns:a16="http://schemas.microsoft.com/office/drawing/2014/main" id="{24C01656-E808-42AC-82AF-4C4BD0EE98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3" name="WordArt 60">
          <a:extLst>
            <a:ext uri="{FF2B5EF4-FFF2-40B4-BE49-F238E27FC236}">
              <a16:creationId xmlns:a16="http://schemas.microsoft.com/office/drawing/2014/main" id="{70D167DC-1D97-49A2-A534-2E30046BC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4" name="WordArt 63">
          <a:extLst>
            <a:ext uri="{FF2B5EF4-FFF2-40B4-BE49-F238E27FC236}">
              <a16:creationId xmlns:a16="http://schemas.microsoft.com/office/drawing/2014/main" id="{A986F135-76D0-466E-B21A-18F97A3D99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5" name="WordArt 66">
          <a:extLst>
            <a:ext uri="{FF2B5EF4-FFF2-40B4-BE49-F238E27FC236}">
              <a16:creationId xmlns:a16="http://schemas.microsoft.com/office/drawing/2014/main" id="{0A66211B-C933-4BA6-9D7F-5B03A74A0B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6" name="WordArt 52">
          <a:extLst>
            <a:ext uri="{FF2B5EF4-FFF2-40B4-BE49-F238E27FC236}">
              <a16:creationId xmlns:a16="http://schemas.microsoft.com/office/drawing/2014/main" id="{3D9F839E-1100-42BF-ADBA-824AEB8F84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7" name="WordArt 60">
          <a:extLst>
            <a:ext uri="{FF2B5EF4-FFF2-40B4-BE49-F238E27FC236}">
              <a16:creationId xmlns:a16="http://schemas.microsoft.com/office/drawing/2014/main" id="{9FC68F63-0C50-46B2-9427-E403310238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8" name="WordArt 63">
          <a:extLst>
            <a:ext uri="{FF2B5EF4-FFF2-40B4-BE49-F238E27FC236}">
              <a16:creationId xmlns:a16="http://schemas.microsoft.com/office/drawing/2014/main" id="{55B44B36-713E-4AC9-90AA-B228D7FDC5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199" name="WordArt 66">
          <a:extLst>
            <a:ext uri="{FF2B5EF4-FFF2-40B4-BE49-F238E27FC236}">
              <a16:creationId xmlns:a16="http://schemas.microsoft.com/office/drawing/2014/main" id="{7556A03D-362F-4341-8156-19A437CDCD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0" name="WordArt 52">
          <a:extLst>
            <a:ext uri="{FF2B5EF4-FFF2-40B4-BE49-F238E27FC236}">
              <a16:creationId xmlns:a16="http://schemas.microsoft.com/office/drawing/2014/main" id="{6EFE7F61-C80C-4A8B-884B-BA7C018A27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1" name="WordArt 60">
          <a:extLst>
            <a:ext uri="{FF2B5EF4-FFF2-40B4-BE49-F238E27FC236}">
              <a16:creationId xmlns:a16="http://schemas.microsoft.com/office/drawing/2014/main" id="{C1176117-704C-4C05-B625-F631DA5BD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2" name="WordArt 63">
          <a:extLst>
            <a:ext uri="{FF2B5EF4-FFF2-40B4-BE49-F238E27FC236}">
              <a16:creationId xmlns:a16="http://schemas.microsoft.com/office/drawing/2014/main" id="{CB74C8B8-3D4A-4BA3-980A-AD1577426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3" name="WordArt 66">
          <a:extLst>
            <a:ext uri="{FF2B5EF4-FFF2-40B4-BE49-F238E27FC236}">
              <a16:creationId xmlns:a16="http://schemas.microsoft.com/office/drawing/2014/main" id="{8E5CB951-8855-4560-B7D6-96EFD73340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4" name="WordArt 52">
          <a:extLst>
            <a:ext uri="{FF2B5EF4-FFF2-40B4-BE49-F238E27FC236}">
              <a16:creationId xmlns:a16="http://schemas.microsoft.com/office/drawing/2014/main" id="{426E738E-29D3-4BD3-BEDF-5EAED25A40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5" name="WordArt 60">
          <a:extLst>
            <a:ext uri="{FF2B5EF4-FFF2-40B4-BE49-F238E27FC236}">
              <a16:creationId xmlns:a16="http://schemas.microsoft.com/office/drawing/2014/main" id="{A2FC70D9-D811-4755-9B4A-1874113273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6" name="WordArt 63">
          <a:extLst>
            <a:ext uri="{FF2B5EF4-FFF2-40B4-BE49-F238E27FC236}">
              <a16:creationId xmlns:a16="http://schemas.microsoft.com/office/drawing/2014/main" id="{DE10E7D2-505F-4330-AFCC-5B2540D52B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7" name="WordArt 66">
          <a:extLst>
            <a:ext uri="{FF2B5EF4-FFF2-40B4-BE49-F238E27FC236}">
              <a16:creationId xmlns:a16="http://schemas.microsoft.com/office/drawing/2014/main" id="{681643AE-2E96-4D18-8AFF-47A38CFB79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8" name="WordArt 52">
          <a:extLst>
            <a:ext uri="{FF2B5EF4-FFF2-40B4-BE49-F238E27FC236}">
              <a16:creationId xmlns:a16="http://schemas.microsoft.com/office/drawing/2014/main" id="{FBB55390-47BB-4FC5-80D3-0DC82A8646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09" name="WordArt 60">
          <a:extLst>
            <a:ext uri="{FF2B5EF4-FFF2-40B4-BE49-F238E27FC236}">
              <a16:creationId xmlns:a16="http://schemas.microsoft.com/office/drawing/2014/main" id="{445FFB11-F1A7-47CA-9E8D-D7BB248B60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0" name="WordArt 63">
          <a:extLst>
            <a:ext uri="{FF2B5EF4-FFF2-40B4-BE49-F238E27FC236}">
              <a16:creationId xmlns:a16="http://schemas.microsoft.com/office/drawing/2014/main" id="{65DD04EF-DD04-4545-BF69-5938DD9F78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1" name="WordArt 66">
          <a:extLst>
            <a:ext uri="{FF2B5EF4-FFF2-40B4-BE49-F238E27FC236}">
              <a16:creationId xmlns:a16="http://schemas.microsoft.com/office/drawing/2014/main" id="{430212E0-BFF2-455A-A0BD-A10B5C045A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2" name="WordArt 52">
          <a:extLst>
            <a:ext uri="{FF2B5EF4-FFF2-40B4-BE49-F238E27FC236}">
              <a16:creationId xmlns:a16="http://schemas.microsoft.com/office/drawing/2014/main" id="{049926FF-A9BB-433F-8065-26EEC32EA3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3" name="WordArt 60">
          <a:extLst>
            <a:ext uri="{FF2B5EF4-FFF2-40B4-BE49-F238E27FC236}">
              <a16:creationId xmlns:a16="http://schemas.microsoft.com/office/drawing/2014/main" id="{6E5030B8-BB46-43B6-B387-2C160478CC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4" name="WordArt 63">
          <a:extLst>
            <a:ext uri="{FF2B5EF4-FFF2-40B4-BE49-F238E27FC236}">
              <a16:creationId xmlns:a16="http://schemas.microsoft.com/office/drawing/2014/main" id="{099C10BA-1BC7-4790-B32E-0CB3427468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5" name="WordArt 66">
          <a:extLst>
            <a:ext uri="{FF2B5EF4-FFF2-40B4-BE49-F238E27FC236}">
              <a16:creationId xmlns:a16="http://schemas.microsoft.com/office/drawing/2014/main" id="{63EA1DB1-22ED-49E3-9A66-CA7991AAAA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6" name="WordArt 52">
          <a:extLst>
            <a:ext uri="{FF2B5EF4-FFF2-40B4-BE49-F238E27FC236}">
              <a16:creationId xmlns:a16="http://schemas.microsoft.com/office/drawing/2014/main" id="{D5CC290D-F2E4-41E7-B24B-C36CED80DC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7" name="WordArt 60">
          <a:extLst>
            <a:ext uri="{FF2B5EF4-FFF2-40B4-BE49-F238E27FC236}">
              <a16:creationId xmlns:a16="http://schemas.microsoft.com/office/drawing/2014/main" id="{F797C107-220D-442E-8C70-2F73ED0353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8" name="WordArt 63">
          <a:extLst>
            <a:ext uri="{FF2B5EF4-FFF2-40B4-BE49-F238E27FC236}">
              <a16:creationId xmlns:a16="http://schemas.microsoft.com/office/drawing/2014/main" id="{5CA92D21-0333-4AB2-AECA-4044A02C39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19" name="WordArt 66">
          <a:extLst>
            <a:ext uri="{FF2B5EF4-FFF2-40B4-BE49-F238E27FC236}">
              <a16:creationId xmlns:a16="http://schemas.microsoft.com/office/drawing/2014/main" id="{830651FD-A260-42FD-B2D3-3B325AC8E2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0" name="WordArt 52">
          <a:extLst>
            <a:ext uri="{FF2B5EF4-FFF2-40B4-BE49-F238E27FC236}">
              <a16:creationId xmlns:a16="http://schemas.microsoft.com/office/drawing/2014/main" id="{3546D04E-4D2F-4B51-8149-120F68FD3F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1" name="WordArt 60">
          <a:extLst>
            <a:ext uri="{FF2B5EF4-FFF2-40B4-BE49-F238E27FC236}">
              <a16:creationId xmlns:a16="http://schemas.microsoft.com/office/drawing/2014/main" id="{3A8C0D0F-C9F3-42B9-9111-8E32AAC614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2" name="WordArt 63">
          <a:extLst>
            <a:ext uri="{FF2B5EF4-FFF2-40B4-BE49-F238E27FC236}">
              <a16:creationId xmlns:a16="http://schemas.microsoft.com/office/drawing/2014/main" id="{29DB0133-CC30-4DEC-984B-9BEEC0A9D0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3" name="WordArt 66">
          <a:extLst>
            <a:ext uri="{FF2B5EF4-FFF2-40B4-BE49-F238E27FC236}">
              <a16:creationId xmlns:a16="http://schemas.microsoft.com/office/drawing/2014/main" id="{8EAD470E-06F4-4BCC-B388-D29B40535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4" name="WordArt 52">
          <a:extLst>
            <a:ext uri="{FF2B5EF4-FFF2-40B4-BE49-F238E27FC236}">
              <a16:creationId xmlns:a16="http://schemas.microsoft.com/office/drawing/2014/main" id="{5D3B09C1-3181-467B-AA1C-F838CE7316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5" name="WordArt 60">
          <a:extLst>
            <a:ext uri="{FF2B5EF4-FFF2-40B4-BE49-F238E27FC236}">
              <a16:creationId xmlns:a16="http://schemas.microsoft.com/office/drawing/2014/main" id="{58B6E131-58AB-48C8-8A60-BA31D858C9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6" name="WordArt 63">
          <a:extLst>
            <a:ext uri="{FF2B5EF4-FFF2-40B4-BE49-F238E27FC236}">
              <a16:creationId xmlns:a16="http://schemas.microsoft.com/office/drawing/2014/main" id="{1D167C4F-F555-4465-81A4-A765C8692D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7" name="WordArt 66">
          <a:extLst>
            <a:ext uri="{FF2B5EF4-FFF2-40B4-BE49-F238E27FC236}">
              <a16:creationId xmlns:a16="http://schemas.microsoft.com/office/drawing/2014/main" id="{8289485E-C8E4-45C8-975A-51EA81AE40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8" name="WordArt 52">
          <a:extLst>
            <a:ext uri="{FF2B5EF4-FFF2-40B4-BE49-F238E27FC236}">
              <a16:creationId xmlns:a16="http://schemas.microsoft.com/office/drawing/2014/main" id="{56B5158E-54DD-4278-BAEF-64889D8570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29" name="WordArt 60">
          <a:extLst>
            <a:ext uri="{FF2B5EF4-FFF2-40B4-BE49-F238E27FC236}">
              <a16:creationId xmlns:a16="http://schemas.microsoft.com/office/drawing/2014/main" id="{12448679-CADA-43AA-B07B-624430DDE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0" name="WordArt 63">
          <a:extLst>
            <a:ext uri="{FF2B5EF4-FFF2-40B4-BE49-F238E27FC236}">
              <a16:creationId xmlns:a16="http://schemas.microsoft.com/office/drawing/2014/main" id="{036CF919-09B6-49F2-9FAD-BC8AD9907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1" name="WordArt 66">
          <a:extLst>
            <a:ext uri="{FF2B5EF4-FFF2-40B4-BE49-F238E27FC236}">
              <a16:creationId xmlns:a16="http://schemas.microsoft.com/office/drawing/2014/main" id="{2AE8D7C4-867D-403F-B06C-685D85CCB7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2" name="WordArt 52">
          <a:extLst>
            <a:ext uri="{FF2B5EF4-FFF2-40B4-BE49-F238E27FC236}">
              <a16:creationId xmlns:a16="http://schemas.microsoft.com/office/drawing/2014/main" id="{43786A77-7B42-4152-A9BD-2D18CD6E02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3" name="WordArt 60">
          <a:extLst>
            <a:ext uri="{FF2B5EF4-FFF2-40B4-BE49-F238E27FC236}">
              <a16:creationId xmlns:a16="http://schemas.microsoft.com/office/drawing/2014/main" id="{EE3B46CB-F8EB-48B9-8521-DC0A380106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4" name="WordArt 63">
          <a:extLst>
            <a:ext uri="{FF2B5EF4-FFF2-40B4-BE49-F238E27FC236}">
              <a16:creationId xmlns:a16="http://schemas.microsoft.com/office/drawing/2014/main" id="{9BCDD02A-5CA7-47E4-82EC-ABF946B142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5" name="WordArt 66">
          <a:extLst>
            <a:ext uri="{FF2B5EF4-FFF2-40B4-BE49-F238E27FC236}">
              <a16:creationId xmlns:a16="http://schemas.microsoft.com/office/drawing/2014/main" id="{AB6F8C83-19CB-46F8-9218-BF5095FA0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6" name="WordArt 52">
          <a:extLst>
            <a:ext uri="{FF2B5EF4-FFF2-40B4-BE49-F238E27FC236}">
              <a16:creationId xmlns:a16="http://schemas.microsoft.com/office/drawing/2014/main" id="{496A5ABB-33BF-45C4-97EC-C679AA0818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7" name="WordArt 60">
          <a:extLst>
            <a:ext uri="{FF2B5EF4-FFF2-40B4-BE49-F238E27FC236}">
              <a16:creationId xmlns:a16="http://schemas.microsoft.com/office/drawing/2014/main" id="{23B1DE56-8979-4AEA-B153-1CA8D5677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8" name="WordArt 63">
          <a:extLst>
            <a:ext uri="{FF2B5EF4-FFF2-40B4-BE49-F238E27FC236}">
              <a16:creationId xmlns:a16="http://schemas.microsoft.com/office/drawing/2014/main" id="{73502C40-F6AA-4FA9-97D1-7CFFB23DF9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39" name="WordArt 66">
          <a:extLst>
            <a:ext uri="{FF2B5EF4-FFF2-40B4-BE49-F238E27FC236}">
              <a16:creationId xmlns:a16="http://schemas.microsoft.com/office/drawing/2014/main" id="{B5CFCFB5-A556-4600-ADA4-B2B58C15BE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0" name="WordArt 52">
          <a:extLst>
            <a:ext uri="{FF2B5EF4-FFF2-40B4-BE49-F238E27FC236}">
              <a16:creationId xmlns:a16="http://schemas.microsoft.com/office/drawing/2014/main" id="{949E9396-16C7-4851-9337-ED8576252A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1" name="WordArt 60">
          <a:extLst>
            <a:ext uri="{FF2B5EF4-FFF2-40B4-BE49-F238E27FC236}">
              <a16:creationId xmlns:a16="http://schemas.microsoft.com/office/drawing/2014/main" id="{723BD007-F369-4058-9F75-0EDC148980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2" name="WordArt 63">
          <a:extLst>
            <a:ext uri="{FF2B5EF4-FFF2-40B4-BE49-F238E27FC236}">
              <a16:creationId xmlns:a16="http://schemas.microsoft.com/office/drawing/2014/main" id="{797D304B-F128-4932-A013-76943F4EEA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3" name="WordArt 66">
          <a:extLst>
            <a:ext uri="{FF2B5EF4-FFF2-40B4-BE49-F238E27FC236}">
              <a16:creationId xmlns:a16="http://schemas.microsoft.com/office/drawing/2014/main" id="{55A91253-4385-478C-A3A5-347CB61F12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4" name="WordArt 52">
          <a:extLst>
            <a:ext uri="{FF2B5EF4-FFF2-40B4-BE49-F238E27FC236}">
              <a16:creationId xmlns:a16="http://schemas.microsoft.com/office/drawing/2014/main" id="{64A3981A-9197-4DA2-8ABE-D1269E277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5" name="WordArt 60">
          <a:extLst>
            <a:ext uri="{FF2B5EF4-FFF2-40B4-BE49-F238E27FC236}">
              <a16:creationId xmlns:a16="http://schemas.microsoft.com/office/drawing/2014/main" id="{7779596B-35B6-4C29-8ABB-87A4ECEBD2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6" name="WordArt 63">
          <a:extLst>
            <a:ext uri="{FF2B5EF4-FFF2-40B4-BE49-F238E27FC236}">
              <a16:creationId xmlns:a16="http://schemas.microsoft.com/office/drawing/2014/main" id="{1504D28F-191E-4329-B31D-00D10076D1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7" name="WordArt 66">
          <a:extLst>
            <a:ext uri="{FF2B5EF4-FFF2-40B4-BE49-F238E27FC236}">
              <a16:creationId xmlns:a16="http://schemas.microsoft.com/office/drawing/2014/main" id="{89E2FFE3-E24E-4522-8050-6057793F48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8" name="WordArt 52">
          <a:extLst>
            <a:ext uri="{FF2B5EF4-FFF2-40B4-BE49-F238E27FC236}">
              <a16:creationId xmlns:a16="http://schemas.microsoft.com/office/drawing/2014/main" id="{1DD95E2D-8141-426D-A6BC-BD2A5F43D8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49" name="WordArt 60">
          <a:extLst>
            <a:ext uri="{FF2B5EF4-FFF2-40B4-BE49-F238E27FC236}">
              <a16:creationId xmlns:a16="http://schemas.microsoft.com/office/drawing/2014/main" id="{9B13A79E-9BA0-43C1-80DA-DFF4AE9596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0" name="WordArt 63">
          <a:extLst>
            <a:ext uri="{FF2B5EF4-FFF2-40B4-BE49-F238E27FC236}">
              <a16:creationId xmlns:a16="http://schemas.microsoft.com/office/drawing/2014/main" id="{31A0D10D-5CC9-4507-A8A7-FB216C3B0C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1" name="WordArt 66">
          <a:extLst>
            <a:ext uri="{FF2B5EF4-FFF2-40B4-BE49-F238E27FC236}">
              <a16:creationId xmlns:a16="http://schemas.microsoft.com/office/drawing/2014/main" id="{8BC27151-9078-4372-8BCA-95F5E40DC2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2" name="WordArt 52">
          <a:extLst>
            <a:ext uri="{FF2B5EF4-FFF2-40B4-BE49-F238E27FC236}">
              <a16:creationId xmlns:a16="http://schemas.microsoft.com/office/drawing/2014/main" id="{8D9790B8-225E-4BFD-9E50-F5F7D525A3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3" name="WordArt 60">
          <a:extLst>
            <a:ext uri="{FF2B5EF4-FFF2-40B4-BE49-F238E27FC236}">
              <a16:creationId xmlns:a16="http://schemas.microsoft.com/office/drawing/2014/main" id="{78384D35-D749-4C8B-8F91-58368A86A0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4" name="WordArt 63">
          <a:extLst>
            <a:ext uri="{FF2B5EF4-FFF2-40B4-BE49-F238E27FC236}">
              <a16:creationId xmlns:a16="http://schemas.microsoft.com/office/drawing/2014/main" id="{1887DD46-DB77-423C-94CE-3998610DC7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5" name="WordArt 66">
          <a:extLst>
            <a:ext uri="{FF2B5EF4-FFF2-40B4-BE49-F238E27FC236}">
              <a16:creationId xmlns:a16="http://schemas.microsoft.com/office/drawing/2014/main" id="{C10A5C01-93B2-47E5-9D7A-11648ADDF2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6" name="WordArt 52">
          <a:extLst>
            <a:ext uri="{FF2B5EF4-FFF2-40B4-BE49-F238E27FC236}">
              <a16:creationId xmlns:a16="http://schemas.microsoft.com/office/drawing/2014/main" id="{75E9492E-3EC4-4E51-8C4E-8750661760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7" name="WordArt 60">
          <a:extLst>
            <a:ext uri="{FF2B5EF4-FFF2-40B4-BE49-F238E27FC236}">
              <a16:creationId xmlns:a16="http://schemas.microsoft.com/office/drawing/2014/main" id="{AC3BB82B-3F51-47E4-8955-502F001173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8" name="WordArt 63">
          <a:extLst>
            <a:ext uri="{FF2B5EF4-FFF2-40B4-BE49-F238E27FC236}">
              <a16:creationId xmlns:a16="http://schemas.microsoft.com/office/drawing/2014/main" id="{EF2D9A5E-4E3B-4CA4-95D4-CD04B9869E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59" name="WordArt 66">
          <a:extLst>
            <a:ext uri="{FF2B5EF4-FFF2-40B4-BE49-F238E27FC236}">
              <a16:creationId xmlns:a16="http://schemas.microsoft.com/office/drawing/2014/main" id="{57C81612-C228-41A8-A938-B25191601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0" name="WordArt 52">
          <a:extLst>
            <a:ext uri="{FF2B5EF4-FFF2-40B4-BE49-F238E27FC236}">
              <a16:creationId xmlns:a16="http://schemas.microsoft.com/office/drawing/2014/main" id="{50C37476-9DAC-4E24-8585-E8CF9F9BBC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1" name="WordArt 60">
          <a:extLst>
            <a:ext uri="{FF2B5EF4-FFF2-40B4-BE49-F238E27FC236}">
              <a16:creationId xmlns:a16="http://schemas.microsoft.com/office/drawing/2014/main" id="{47A4A12E-7FB1-4434-8882-8D0AF41CC6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2" name="WordArt 63">
          <a:extLst>
            <a:ext uri="{FF2B5EF4-FFF2-40B4-BE49-F238E27FC236}">
              <a16:creationId xmlns:a16="http://schemas.microsoft.com/office/drawing/2014/main" id="{DCDE404A-31BE-422B-A242-DD0CC8453D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3" name="WordArt 66">
          <a:extLst>
            <a:ext uri="{FF2B5EF4-FFF2-40B4-BE49-F238E27FC236}">
              <a16:creationId xmlns:a16="http://schemas.microsoft.com/office/drawing/2014/main" id="{BB4E342C-85F7-4847-AC1C-AEF7251929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4" name="WordArt 52">
          <a:extLst>
            <a:ext uri="{FF2B5EF4-FFF2-40B4-BE49-F238E27FC236}">
              <a16:creationId xmlns:a16="http://schemas.microsoft.com/office/drawing/2014/main" id="{CE9199B4-5954-410D-BEC6-B387D778EC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5" name="WordArt 60">
          <a:extLst>
            <a:ext uri="{FF2B5EF4-FFF2-40B4-BE49-F238E27FC236}">
              <a16:creationId xmlns:a16="http://schemas.microsoft.com/office/drawing/2014/main" id="{EFA178BB-2C2B-4450-A5AB-B52CC794F3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6" name="WordArt 63">
          <a:extLst>
            <a:ext uri="{FF2B5EF4-FFF2-40B4-BE49-F238E27FC236}">
              <a16:creationId xmlns:a16="http://schemas.microsoft.com/office/drawing/2014/main" id="{C2E57004-634C-49A3-8DAC-9AF6CC8CDE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7" name="WordArt 66">
          <a:extLst>
            <a:ext uri="{FF2B5EF4-FFF2-40B4-BE49-F238E27FC236}">
              <a16:creationId xmlns:a16="http://schemas.microsoft.com/office/drawing/2014/main" id="{8998170D-7A35-45EE-A4C5-4AFD0EC930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8" name="WordArt 52">
          <a:extLst>
            <a:ext uri="{FF2B5EF4-FFF2-40B4-BE49-F238E27FC236}">
              <a16:creationId xmlns:a16="http://schemas.microsoft.com/office/drawing/2014/main" id="{829C0A65-3858-4641-A565-49DFECE1D1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69" name="WordArt 60">
          <a:extLst>
            <a:ext uri="{FF2B5EF4-FFF2-40B4-BE49-F238E27FC236}">
              <a16:creationId xmlns:a16="http://schemas.microsoft.com/office/drawing/2014/main" id="{1F22FAA6-7164-41D5-AE45-F232517E95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0" name="WordArt 63">
          <a:extLst>
            <a:ext uri="{FF2B5EF4-FFF2-40B4-BE49-F238E27FC236}">
              <a16:creationId xmlns:a16="http://schemas.microsoft.com/office/drawing/2014/main" id="{14E17950-E9C9-4492-9300-32D440EE10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1" name="WordArt 66">
          <a:extLst>
            <a:ext uri="{FF2B5EF4-FFF2-40B4-BE49-F238E27FC236}">
              <a16:creationId xmlns:a16="http://schemas.microsoft.com/office/drawing/2014/main" id="{557C17E0-837B-4CB8-BEE8-DB5E3A6727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2" name="WordArt 52">
          <a:extLst>
            <a:ext uri="{FF2B5EF4-FFF2-40B4-BE49-F238E27FC236}">
              <a16:creationId xmlns:a16="http://schemas.microsoft.com/office/drawing/2014/main" id="{0A2798EB-6B68-4EC4-829D-2E1059F007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3" name="WordArt 60">
          <a:extLst>
            <a:ext uri="{FF2B5EF4-FFF2-40B4-BE49-F238E27FC236}">
              <a16:creationId xmlns:a16="http://schemas.microsoft.com/office/drawing/2014/main" id="{7A29FA0F-A876-48F1-86E6-F9922A203C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4" name="WordArt 63">
          <a:extLst>
            <a:ext uri="{FF2B5EF4-FFF2-40B4-BE49-F238E27FC236}">
              <a16:creationId xmlns:a16="http://schemas.microsoft.com/office/drawing/2014/main" id="{CB7DE961-C01C-4E69-BCAA-575B6D3599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5" name="WordArt 66">
          <a:extLst>
            <a:ext uri="{FF2B5EF4-FFF2-40B4-BE49-F238E27FC236}">
              <a16:creationId xmlns:a16="http://schemas.microsoft.com/office/drawing/2014/main" id="{2562C245-1A4E-41FE-A696-B4DA681ABF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6" name="WordArt 52">
          <a:extLst>
            <a:ext uri="{FF2B5EF4-FFF2-40B4-BE49-F238E27FC236}">
              <a16:creationId xmlns:a16="http://schemas.microsoft.com/office/drawing/2014/main" id="{826F2C1F-16C0-4D44-B84D-5FAA6A5CE2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7" name="WordArt 60">
          <a:extLst>
            <a:ext uri="{FF2B5EF4-FFF2-40B4-BE49-F238E27FC236}">
              <a16:creationId xmlns:a16="http://schemas.microsoft.com/office/drawing/2014/main" id="{26C069B8-38A6-4EC5-AA7F-5D3628C612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8" name="WordArt 63">
          <a:extLst>
            <a:ext uri="{FF2B5EF4-FFF2-40B4-BE49-F238E27FC236}">
              <a16:creationId xmlns:a16="http://schemas.microsoft.com/office/drawing/2014/main" id="{0FF14C2F-A944-470D-8E0E-55CA25B237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79" name="WordArt 66">
          <a:extLst>
            <a:ext uri="{FF2B5EF4-FFF2-40B4-BE49-F238E27FC236}">
              <a16:creationId xmlns:a16="http://schemas.microsoft.com/office/drawing/2014/main" id="{6FCD9C92-C72B-43EA-84EE-A6D447AD3D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0" name="WordArt 52">
          <a:extLst>
            <a:ext uri="{FF2B5EF4-FFF2-40B4-BE49-F238E27FC236}">
              <a16:creationId xmlns:a16="http://schemas.microsoft.com/office/drawing/2014/main" id="{529577C8-4A23-4DEA-934B-D637051CE7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1" name="WordArt 60">
          <a:extLst>
            <a:ext uri="{FF2B5EF4-FFF2-40B4-BE49-F238E27FC236}">
              <a16:creationId xmlns:a16="http://schemas.microsoft.com/office/drawing/2014/main" id="{CA7CA223-0CC7-4FE1-9DD2-9AADE71B91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2" name="WordArt 63">
          <a:extLst>
            <a:ext uri="{FF2B5EF4-FFF2-40B4-BE49-F238E27FC236}">
              <a16:creationId xmlns:a16="http://schemas.microsoft.com/office/drawing/2014/main" id="{4837BB85-47AF-4C2E-BE0D-2A141C180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3" name="WordArt 66">
          <a:extLst>
            <a:ext uri="{FF2B5EF4-FFF2-40B4-BE49-F238E27FC236}">
              <a16:creationId xmlns:a16="http://schemas.microsoft.com/office/drawing/2014/main" id="{28F05EAF-59C2-4100-818F-91B199B620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4" name="WordArt 52">
          <a:extLst>
            <a:ext uri="{FF2B5EF4-FFF2-40B4-BE49-F238E27FC236}">
              <a16:creationId xmlns:a16="http://schemas.microsoft.com/office/drawing/2014/main" id="{157473D1-DDE4-4EE1-8374-91C4721522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5" name="WordArt 60">
          <a:extLst>
            <a:ext uri="{FF2B5EF4-FFF2-40B4-BE49-F238E27FC236}">
              <a16:creationId xmlns:a16="http://schemas.microsoft.com/office/drawing/2014/main" id="{EA1185F1-F4D1-4068-B67D-B8D1DF49F3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6" name="WordArt 63">
          <a:extLst>
            <a:ext uri="{FF2B5EF4-FFF2-40B4-BE49-F238E27FC236}">
              <a16:creationId xmlns:a16="http://schemas.microsoft.com/office/drawing/2014/main" id="{82C5C755-8EA7-41BC-A3CB-00E72D1C00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7" name="WordArt 66">
          <a:extLst>
            <a:ext uri="{FF2B5EF4-FFF2-40B4-BE49-F238E27FC236}">
              <a16:creationId xmlns:a16="http://schemas.microsoft.com/office/drawing/2014/main" id="{09153EAD-5D25-4B13-94F6-5D4E1F5597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8" name="WordArt 52">
          <a:extLst>
            <a:ext uri="{FF2B5EF4-FFF2-40B4-BE49-F238E27FC236}">
              <a16:creationId xmlns:a16="http://schemas.microsoft.com/office/drawing/2014/main" id="{23606A21-8409-4A94-8CE7-87D010A55F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89" name="WordArt 60">
          <a:extLst>
            <a:ext uri="{FF2B5EF4-FFF2-40B4-BE49-F238E27FC236}">
              <a16:creationId xmlns:a16="http://schemas.microsoft.com/office/drawing/2014/main" id="{0B07AE3F-1E84-42D0-A1C4-F521439811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90" name="WordArt 63">
          <a:extLst>
            <a:ext uri="{FF2B5EF4-FFF2-40B4-BE49-F238E27FC236}">
              <a16:creationId xmlns:a16="http://schemas.microsoft.com/office/drawing/2014/main" id="{E6D3BFFB-FE18-4B79-B68C-FFD3DD4C2C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291" name="WordArt 66">
          <a:extLst>
            <a:ext uri="{FF2B5EF4-FFF2-40B4-BE49-F238E27FC236}">
              <a16:creationId xmlns:a16="http://schemas.microsoft.com/office/drawing/2014/main" id="{B571CDED-EC99-44A2-A616-35CE32767D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2" name="WordArt 52">
          <a:extLst>
            <a:ext uri="{FF2B5EF4-FFF2-40B4-BE49-F238E27FC236}">
              <a16:creationId xmlns:a16="http://schemas.microsoft.com/office/drawing/2014/main" id="{68A81D53-629E-4BD9-9144-7ED61BB036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3" name="WordArt 60">
          <a:extLst>
            <a:ext uri="{FF2B5EF4-FFF2-40B4-BE49-F238E27FC236}">
              <a16:creationId xmlns:a16="http://schemas.microsoft.com/office/drawing/2014/main" id="{CB6B07D4-4F3D-4F76-9A33-F067A2C2B9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4" name="WordArt 63">
          <a:extLst>
            <a:ext uri="{FF2B5EF4-FFF2-40B4-BE49-F238E27FC236}">
              <a16:creationId xmlns:a16="http://schemas.microsoft.com/office/drawing/2014/main" id="{62A3469B-F2EA-476F-8054-B60B858BBF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5" name="WordArt 66">
          <a:extLst>
            <a:ext uri="{FF2B5EF4-FFF2-40B4-BE49-F238E27FC236}">
              <a16:creationId xmlns:a16="http://schemas.microsoft.com/office/drawing/2014/main" id="{4EBF9B36-372C-44E7-B00C-B9E6A5FF36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6" name="WordArt 52">
          <a:extLst>
            <a:ext uri="{FF2B5EF4-FFF2-40B4-BE49-F238E27FC236}">
              <a16:creationId xmlns:a16="http://schemas.microsoft.com/office/drawing/2014/main" id="{6993B465-B0F8-499F-95A7-964AFADA8D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7" name="WordArt 60">
          <a:extLst>
            <a:ext uri="{FF2B5EF4-FFF2-40B4-BE49-F238E27FC236}">
              <a16:creationId xmlns:a16="http://schemas.microsoft.com/office/drawing/2014/main" id="{58F21DC6-583A-455B-BBA9-31C4FCBA7D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8" name="WordArt 63">
          <a:extLst>
            <a:ext uri="{FF2B5EF4-FFF2-40B4-BE49-F238E27FC236}">
              <a16:creationId xmlns:a16="http://schemas.microsoft.com/office/drawing/2014/main" id="{E1178AD3-C85C-435C-8A35-EA56CA5C3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299" name="WordArt 66">
          <a:extLst>
            <a:ext uri="{FF2B5EF4-FFF2-40B4-BE49-F238E27FC236}">
              <a16:creationId xmlns:a16="http://schemas.microsoft.com/office/drawing/2014/main" id="{D20BA0E4-4211-46DE-94B2-6F445B6311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0" name="WordArt 52">
          <a:extLst>
            <a:ext uri="{FF2B5EF4-FFF2-40B4-BE49-F238E27FC236}">
              <a16:creationId xmlns:a16="http://schemas.microsoft.com/office/drawing/2014/main" id="{DC32CEA9-A0C4-490D-A3A5-19B67F666A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1" name="WordArt 60">
          <a:extLst>
            <a:ext uri="{FF2B5EF4-FFF2-40B4-BE49-F238E27FC236}">
              <a16:creationId xmlns:a16="http://schemas.microsoft.com/office/drawing/2014/main" id="{26CA0880-FEE7-4EDD-8BD0-9A16B37E6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2" name="WordArt 63">
          <a:extLst>
            <a:ext uri="{FF2B5EF4-FFF2-40B4-BE49-F238E27FC236}">
              <a16:creationId xmlns:a16="http://schemas.microsoft.com/office/drawing/2014/main" id="{A811E68A-6D17-4663-A406-A97830F28E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3" name="WordArt 66">
          <a:extLst>
            <a:ext uri="{FF2B5EF4-FFF2-40B4-BE49-F238E27FC236}">
              <a16:creationId xmlns:a16="http://schemas.microsoft.com/office/drawing/2014/main" id="{D98032DC-F76B-423F-B9C5-7C18FFD4F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4" name="WordArt 52">
          <a:extLst>
            <a:ext uri="{FF2B5EF4-FFF2-40B4-BE49-F238E27FC236}">
              <a16:creationId xmlns:a16="http://schemas.microsoft.com/office/drawing/2014/main" id="{4CE251B9-B250-4DCA-9482-349D779BE5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5" name="WordArt 60">
          <a:extLst>
            <a:ext uri="{FF2B5EF4-FFF2-40B4-BE49-F238E27FC236}">
              <a16:creationId xmlns:a16="http://schemas.microsoft.com/office/drawing/2014/main" id="{3D7E21FA-184E-4BCE-8BFC-65E3952F1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6" name="WordArt 63">
          <a:extLst>
            <a:ext uri="{FF2B5EF4-FFF2-40B4-BE49-F238E27FC236}">
              <a16:creationId xmlns:a16="http://schemas.microsoft.com/office/drawing/2014/main" id="{33750AE1-A49B-4753-B68C-79DD9EEF5B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7" name="WordArt 66">
          <a:extLst>
            <a:ext uri="{FF2B5EF4-FFF2-40B4-BE49-F238E27FC236}">
              <a16:creationId xmlns:a16="http://schemas.microsoft.com/office/drawing/2014/main" id="{1E465CEC-F182-4652-A623-148F7E4BB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8" name="WordArt 52">
          <a:extLst>
            <a:ext uri="{FF2B5EF4-FFF2-40B4-BE49-F238E27FC236}">
              <a16:creationId xmlns:a16="http://schemas.microsoft.com/office/drawing/2014/main" id="{C36393DC-620E-4EFF-8657-B15E8475B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09" name="WordArt 60">
          <a:extLst>
            <a:ext uri="{FF2B5EF4-FFF2-40B4-BE49-F238E27FC236}">
              <a16:creationId xmlns:a16="http://schemas.microsoft.com/office/drawing/2014/main" id="{31E0AD70-F187-464A-9D21-41684F0BFF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0" name="WordArt 63">
          <a:extLst>
            <a:ext uri="{FF2B5EF4-FFF2-40B4-BE49-F238E27FC236}">
              <a16:creationId xmlns:a16="http://schemas.microsoft.com/office/drawing/2014/main" id="{35872234-795B-4FA7-88A2-E48577DA67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1" name="WordArt 66">
          <a:extLst>
            <a:ext uri="{FF2B5EF4-FFF2-40B4-BE49-F238E27FC236}">
              <a16:creationId xmlns:a16="http://schemas.microsoft.com/office/drawing/2014/main" id="{D815A641-6633-4B7F-8F12-E9E4933B40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2" name="WordArt 52">
          <a:extLst>
            <a:ext uri="{FF2B5EF4-FFF2-40B4-BE49-F238E27FC236}">
              <a16:creationId xmlns:a16="http://schemas.microsoft.com/office/drawing/2014/main" id="{AE24CEBE-8CB8-4AA0-932E-7F3CCDE2F1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3" name="WordArt 60">
          <a:extLst>
            <a:ext uri="{FF2B5EF4-FFF2-40B4-BE49-F238E27FC236}">
              <a16:creationId xmlns:a16="http://schemas.microsoft.com/office/drawing/2014/main" id="{6FBDF54D-945B-4784-BA01-C9B092AD20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4" name="WordArt 63">
          <a:extLst>
            <a:ext uri="{FF2B5EF4-FFF2-40B4-BE49-F238E27FC236}">
              <a16:creationId xmlns:a16="http://schemas.microsoft.com/office/drawing/2014/main" id="{AB2D8E66-1EE7-48F8-9E35-B8B48BAC5D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15" name="WordArt 66">
          <a:extLst>
            <a:ext uri="{FF2B5EF4-FFF2-40B4-BE49-F238E27FC236}">
              <a16:creationId xmlns:a16="http://schemas.microsoft.com/office/drawing/2014/main" id="{B7D6D8B1-AE5E-47BA-BAE7-2BB4E92ADA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16" name="WordArt 72">
          <a:extLst>
            <a:ext uri="{FF2B5EF4-FFF2-40B4-BE49-F238E27FC236}">
              <a16:creationId xmlns:a16="http://schemas.microsoft.com/office/drawing/2014/main" id="{48A37DD7-9CCF-4D80-AB35-1368CD564E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17" name="WordArt 74">
          <a:extLst>
            <a:ext uri="{FF2B5EF4-FFF2-40B4-BE49-F238E27FC236}">
              <a16:creationId xmlns:a16="http://schemas.microsoft.com/office/drawing/2014/main" id="{4E5583EB-4615-410E-81B7-A6182F1AB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18" name="WordArt 76">
          <a:extLst>
            <a:ext uri="{FF2B5EF4-FFF2-40B4-BE49-F238E27FC236}">
              <a16:creationId xmlns:a16="http://schemas.microsoft.com/office/drawing/2014/main" id="{0CED7707-3001-4D32-B452-7658A904B3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19" name="WordArt 77">
          <a:extLst>
            <a:ext uri="{FF2B5EF4-FFF2-40B4-BE49-F238E27FC236}">
              <a16:creationId xmlns:a16="http://schemas.microsoft.com/office/drawing/2014/main" id="{46E30E78-E3B6-49C6-89CC-0F4C674CC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0" name="WordArt 52">
          <a:extLst>
            <a:ext uri="{FF2B5EF4-FFF2-40B4-BE49-F238E27FC236}">
              <a16:creationId xmlns:a16="http://schemas.microsoft.com/office/drawing/2014/main" id="{8B848BA9-93A6-4BF9-BEFC-6AED5C296C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1" name="WordArt 60">
          <a:extLst>
            <a:ext uri="{FF2B5EF4-FFF2-40B4-BE49-F238E27FC236}">
              <a16:creationId xmlns:a16="http://schemas.microsoft.com/office/drawing/2014/main" id="{F1F313E6-62CB-42D7-BEF5-F7C6E24EB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2" name="WordArt 63">
          <a:extLst>
            <a:ext uri="{FF2B5EF4-FFF2-40B4-BE49-F238E27FC236}">
              <a16:creationId xmlns:a16="http://schemas.microsoft.com/office/drawing/2014/main" id="{367B3097-8549-4468-A174-A9B609219A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3" name="WordArt 66">
          <a:extLst>
            <a:ext uri="{FF2B5EF4-FFF2-40B4-BE49-F238E27FC236}">
              <a16:creationId xmlns:a16="http://schemas.microsoft.com/office/drawing/2014/main" id="{B0CFE35E-0FC5-4405-B3F7-E27114F4AC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4" name="WordArt 52">
          <a:extLst>
            <a:ext uri="{FF2B5EF4-FFF2-40B4-BE49-F238E27FC236}">
              <a16:creationId xmlns:a16="http://schemas.microsoft.com/office/drawing/2014/main" id="{08A73215-CE7E-4B12-9BBB-E851850D92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5" name="WordArt 60">
          <a:extLst>
            <a:ext uri="{FF2B5EF4-FFF2-40B4-BE49-F238E27FC236}">
              <a16:creationId xmlns:a16="http://schemas.microsoft.com/office/drawing/2014/main" id="{843AED80-7E4A-4195-A2BC-E5F5DBC55B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6" name="WordArt 63">
          <a:extLst>
            <a:ext uri="{FF2B5EF4-FFF2-40B4-BE49-F238E27FC236}">
              <a16:creationId xmlns:a16="http://schemas.microsoft.com/office/drawing/2014/main" id="{D877CE1B-7983-4986-88BB-BF26AB5838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27" name="WordArt 66">
          <a:extLst>
            <a:ext uri="{FF2B5EF4-FFF2-40B4-BE49-F238E27FC236}">
              <a16:creationId xmlns:a16="http://schemas.microsoft.com/office/drawing/2014/main" id="{2ADA815D-3998-465E-959E-318C01DAD2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28" name="WordArt 90">
          <a:extLst>
            <a:ext uri="{FF2B5EF4-FFF2-40B4-BE49-F238E27FC236}">
              <a16:creationId xmlns:a16="http://schemas.microsoft.com/office/drawing/2014/main" id="{1ED71BEC-BEC8-4C0E-9201-1DC29EC2EB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29" name="WordArt 92">
          <a:extLst>
            <a:ext uri="{FF2B5EF4-FFF2-40B4-BE49-F238E27FC236}">
              <a16:creationId xmlns:a16="http://schemas.microsoft.com/office/drawing/2014/main" id="{A4070D1C-532F-4623-8184-E87735E85F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30" name="WordArt 94">
          <a:extLst>
            <a:ext uri="{FF2B5EF4-FFF2-40B4-BE49-F238E27FC236}">
              <a16:creationId xmlns:a16="http://schemas.microsoft.com/office/drawing/2014/main" id="{2412D13F-24A8-48BA-9952-BB9829353D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31" name="WordArt 95">
          <a:extLst>
            <a:ext uri="{FF2B5EF4-FFF2-40B4-BE49-F238E27FC236}">
              <a16:creationId xmlns:a16="http://schemas.microsoft.com/office/drawing/2014/main" id="{2582C983-63A3-46E0-A7ED-0290144B5B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2" name="WordArt 52">
          <a:extLst>
            <a:ext uri="{FF2B5EF4-FFF2-40B4-BE49-F238E27FC236}">
              <a16:creationId xmlns:a16="http://schemas.microsoft.com/office/drawing/2014/main" id="{A3E4327E-D229-46A0-B50F-EBA42BB8D2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3" name="WordArt 60">
          <a:extLst>
            <a:ext uri="{FF2B5EF4-FFF2-40B4-BE49-F238E27FC236}">
              <a16:creationId xmlns:a16="http://schemas.microsoft.com/office/drawing/2014/main" id="{58531C84-8F8E-4B07-A85B-78EF17C514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4" name="WordArt 63">
          <a:extLst>
            <a:ext uri="{FF2B5EF4-FFF2-40B4-BE49-F238E27FC236}">
              <a16:creationId xmlns:a16="http://schemas.microsoft.com/office/drawing/2014/main" id="{2F0895D8-CB2B-466E-AF86-97C7630092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5" name="WordArt 66">
          <a:extLst>
            <a:ext uri="{FF2B5EF4-FFF2-40B4-BE49-F238E27FC236}">
              <a16:creationId xmlns:a16="http://schemas.microsoft.com/office/drawing/2014/main" id="{FDFC93D5-6B07-45F0-B417-5182F8D4F3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6" name="WordArt 52">
          <a:extLst>
            <a:ext uri="{FF2B5EF4-FFF2-40B4-BE49-F238E27FC236}">
              <a16:creationId xmlns:a16="http://schemas.microsoft.com/office/drawing/2014/main" id="{FA8C8485-6B31-458E-A340-5DC86DACBF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7" name="WordArt 60">
          <a:extLst>
            <a:ext uri="{FF2B5EF4-FFF2-40B4-BE49-F238E27FC236}">
              <a16:creationId xmlns:a16="http://schemas.microsoft.com/office/drawing/2014/main" id="{6FC955EC-5278-43F6-B383-292DE7E9A8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8" name="WordArt 63">
          <a:extLst>
            <a:ext uri="{FF2B5EF4-FFF2-40B4-BE49-F238E27FC236}">
              <a16:creationId xmlns:a16="http://schemas.microsoft.com/office/drawing/2014/main" id="{F37A8B25-75F5-44F5-BE0B-75C64962C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39" name="WordArt 66">
          <a:extLst>
            <a:ext uri="{FF2B5EF4-FFF2-40B4-BE49-F238E27FC236}">
              <a16:creationId xmlns:a16="http://schemas.microsoft.com/office/drawing/2014/main" id="{418ABAB9-3B55-4BFF-8A4C-A080CA52B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0" name="WordArt 52">
          <a:extLst>
            <a:ext uri="{FF2B5EF4-FFF2-40B4-BE49-F238E27FC236}">
              <a16:creationId xmlns:a16="http://schemas.microsoft.com/office/drawing/2014/main" id="{79BB5E52-E63C-4199-AB34-8160FAD4E1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1" name="WordArt 60">
          <a:extLst>
            <a:ext uri="{FF2B5EF4-FFF2-40B4-BE49-F238E27FC236}">
              <a16:creationId xmlns:a16="http://schemas.microsoft.com/office/drawing/2014/main" id="{7D11D39A-65F8-48AB-9F51-7D1B3816F5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2" name="WordArt 63">
          <a:extLst>
            <a:ext uri="{FF2B5EF4-FFF2-40B4-BE49-F238E27FC236}">
              <a16:creationId xmlns:a16="http://schemas.microsoft.com/office/drawing/2014/main" id="{2666B4A5-4756-4EB1-9A72-15825D048E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3" name="WordArt 66">
          <a:extLst>
            <a:ext uri="{FF2B5EF4-FFF2-40B4-BE49-F238E27FC236}">
              <a16:creationId xmlns:a16="http://schemas.microsoft.com/office/drawing/2014/main" id="{7A86866B-465A-4838-A437-2A6D94AEF5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4" name="WordArt 52">
          <a:extLst>
            <a:ext uri="{FF2B5EF4-FFF2-40B4-BE49-F238E27FC236}">
              <a16:creationId xmlns:a16="http://schemas.microsoft.com/office/drawing/2014/main" id="{68852D17-92CF-4A7F-99C7-8711D5DE74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5" name="WordArt 60">
          <a:extLst>
            <a:ext uri="{FF2B5EF4-FFF2-40B4-BE49-F238E27FC236}">
              <a16:creationId xmlns:a16="http://schemas.microsoft.com/office/drawing/2014/main" id="{8943A11F-A5A8-4F6A-A675-61E3696A5A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6" name="WordArt 63">
          <a:extLst>
            <a:ext uri="{FF2B5EF4-FFF2-40B4-BE49-F238E27FC236}">
              <a16:creationId xmlns:a16="http://schemas.microsoft.com/office/drawing/2014/main" id="{C834844C-A9AC-4114-8931-072F7F1E6B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7" name="WordArt 66">
          <a:extLst>
            <a:ext uri="{FF2B5EF4-FFF2-40B4-BE49-F238E27FC236}">
              <a16:creationId xmlns:a16="http://schemas.microsoft.com/office/drawing/2014/main" id="{1B2F3A6D-77E8-4094-9AA7-09D97BC2C5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8" name="WordArt 52">
          <a:extLst>
            <a:ext uri="{FF2B5EF4-FFF2-40B4-BE49-F238E27FC236}">
              <a16:creationId xmlns:a16="http://schemas.microsoft.com/office/drawing/2014/main" id="{08E77C27-A800-4D06-B8E9-FB1BDEA413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49" name="WordArt 60">
          <a:extLst>
            <a:ext uri="{FF2B5EF4-FFF2-40B4-BE49-F238E27FC236}">
              <a16:creationId xmlns:a16="http://schemas.microsoft.com/office/drawing/2014/main" id="{4916035B-5E14-46AF-B3D6-FEAFB4B60C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0" name="WordArt 63">
          <a:extLst>
            <a:ext uri="{FF2B5EF4-FFF2-40B4-BE49-F238E27FC236}">
              <a16:creationId xmlns:a16="http://schemas.microsoft.com/office/drawing/2014/main" id="{77BC5D9D-DA23-4B52-B94C-24484F246F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1" name="WordArt 66">
          <a:extLst>
            <a:ext uri="{FF2B5EF4-FFF2-40B4-BE49-F238E27FC236}">
              <a16:creationId xmlns:a16="http://schemas.microsoft.com/office/drawing/2014/main" id="{D82CC172-42BD-4109-A397-E04FA9242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2" name="WordArt 52">
          <a:extLst>
            <a:ext uri="{FF2B5EF4-FFF2-40B4-BE49-F238E27FC236}">
              <a16:creationId xmlns:a16="http://schemas.microsoft.com/office/drawing/2014/main" id="{AB74AB92-373D-4444-8B75-29C470D7D7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3" name="WordArt 60">
          <a:extLst>
            <a:ext uri="{FF2B5EF4-FFF2-40B4-BE49-F238E27FC236}">
              <a16:creationId xmlns:a16="http://schemas.microsoft.com/office/drawing/2014/main" id="{08406A55-3E96-43F8-96AB-6D4716419F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4" name="WordArt 63">
          <a:extLst>
            <a:ext uri="{FF2B5EF4-FFF2-40B4-BE49-F238E27FC236}">
              <a16:creationId xmlns:a16="http://schemas.microsoft.com/office/drawing/2014/main" id="{30FA9B2A-9F7E-4F30-BD5C-C0FD6FB42B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5" name="WordArt 66">
          <a:extLst>
            <a:ext uri="{FF2B5EF4-FFF2-40B4-BE49-F238E27FC236}">
              <a16:creationId xmlns:a16="http://schemas.microsoft.com/office/drawing/2014/main" id="{53F53C91-91BE-4B81-B229-B414FFCB22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6" name="WordArt 52">
          <a:extLst>
            <a:ext uri="{FF2B5EF4-FFF2-40B4-BE49-F238E27FC236}">
              <a16:creationId xmlns:a16="http://schemas.microsoft.com/office/drawing/2014/main" id="{122F68AA-9AB0-4047-B0E5-5F2AEDE05C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7" name="WordArt 60">
          <a:extLst>
            <a:ext uri="{FF2B5EF4-FFF2-40B4-BE49-F238E27FC236}">
              <a16:creationId xmlns:a16="http://schemas.microsoft.com/office/drawing/2014/main" id="{6F653684-E737-4551-B2AA-914A12CDAE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8" name="WordArt 63">
          <a:extLst>
            <a:ext uri="{FF2B5EF4-FFF2-40B4-BE49-F238E27FC236}">
              <a16:creationId xmlns:a16="http://schemas.microsoft.com/office/drawing/2014/main" id="{ACD3718A-5596-4C2F-98EC-F61C7E3204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59" name="WordArt 66">
          <a:extLst>
            <a:ext uri="{FF2B5EF4-FFF2-40B4-BE49-F238E27FC236}">
              <a16:creationId xmlns:a16="http://schemas.microsoft.com/office/drawing/2014/main" id="{BCABF6E8-204B-4BAC-9EF6-504CB26327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0" name="WordArt 52">
          <a:extLst>
            <a:ext uri="{FF2B5EF4-FFF2-40B4-BE49-F238E27FC236}">
              <a16:creationId xmlns:a16="http://schemas.microsoft.com/office/drawing/2014/main" id="{C88ABF60-59CD-480B-8B1B-4854E4E9E6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1" name="WordArt 60">
          <a:extLst>
            <a:ext uri="{FF2B5EF4-FFF2-40B4-BE49-F238E27FC236}">
              <a16:creationId xmlns:a16="http://schemas.microsoft.com/office/drawing/2014/main" id="{7D67F599-CEFC-48E7-B018-0A6ECB285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2" name="WordArt 63">
          <a:extLst>
            <a:ext uri="{FF2B5EF4-FFF2-40B4-BE49-F238E27FC236}">
              <a16:creationId xmlns:a16="http://schemas.microsoft.com/office/drawing/2014/main" id="{B5BB3009-54DC-4727-94DC-50D4C3C6BD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3" name="WordArt 66">
          <a:extLst>
            <a:ext uri="{FF2B5EF4-FFF2-40B4-BE49-F238E27FC236}">
              <a16:creationId xmlns:a16="http://schemas.microsoft.com/office/drawing/2014/main" id="{637E8426-6EEF-49CF-B80E-AE17EA087D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4" name="WordArt 52">
          <a:extLst>
            <a:ext uri="{FF2B5EF4-FFF2-40B4-BE49-F238E27FC236}">
              <a16:creationId xmlns:a16="http://schemas.microsoft.com/office/drawing/2014/main" id="{88283BCA-A6B7-4010-80CF-6299663962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5" name="WordArt 60">
          <a:extLst>
            <a:ext uri="{FF2B5EF4-FFF2-40B4-BE49-F238E27FC236}">
              <a16:creationId xmlns:a16="http://schemas.microsoft.com/office/drawing/2014/main" id="{CAD96B87-9162-4752-A8BC-758FDE009E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6" name="WordArt 63">
          <a:extLst>
            <a:ext uri="{FF2B5EF4-FFF2-40B4-BE49-F238E27FC236}">
              <a16:creationId xmlns:a16="http://schemas.microsoft.com/office/drawing/2014/main" id="{B7CA867E-3796-452E-BEC6-3CC2D89946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7" name="WordArt 66">
          <a:extLst>
            <a:ext uri="{FF2B5EF4-FFF2-40B4-BE49-F238E27FC236}">
              <a16:creationId xmlns:a16="http://schemas.microsoft.com/office/drawing/2014/main" id="{7D7D3881-D99B-44A3-ADA8-F39F31B1C1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8" name="WordArt 52">
          <a:extLst>
            <a:ext uri="{FF2B5EF4-FFF2-40B4-BE49-F238E27FC236}">
              <a16:creationId xmlns:a16="http://schemas.microsoft.com/office/drawing/2014/main" id="{7249035A-CC0E-4CC3-AA95-31FAF7889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69" name="WordArt 60">
          <a:extLst>
            <a:ext uri="{FF2B5EF4-FFF2-40B4-BE49-F238E27FC236}">
              <a16:creationId xmlns:a16="http://schemas.microsoft.com/office/drawing/2014/main" id="{7F1667E8-4BD8-47FC-B5F3-BD2AF9F7A6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0" name="WordArt 63">
          <a:extLst>
            <a:ext uri="{FF2B5EF4-FFF2-40B4-BE49-F238E27FC236}">
              <a16:creationId xmlns:a16="http://schemas.microsoft.com/office/drawing/2014/main" id="{4E8E6456-1263-4CE5-A71C-AA5083A13A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1" name="WordArt 66">
          <a:extLst>
            <a:ext uri="{FF2B5EF4-FFF2-40B4-BE49-F238E27FC236}">
              <a16:creationId xmlns:a16="http://schemas.microsoft.com/office/drawing/2014/main" id="{8A26D0A8-0A7F-4A81-981C-4B4526B541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2" name="WordArt 52">
          <a:extLst>
            <a:ext uri="{FF2B5EF4-FFF2-40B4-BE49-F238E27FC236}">
              <a16:creationId xmlns:a16="http://schemas.microsoft.com/office/drawing/2014/main" id="{76BF284C-1521-4522-AE61-B88986A08A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3" name="WordArt 60">
          <a:extLst>
            <a:ext uri="{FF2B5EF4-FFF2-40B4-BE49-F238E27FC236}">
              <a16:creationId xmlns:a16="http://schemas.microsoft.com/office/drawing/2014/main" id="{5866DE89-877D-4964-85C2-C2AB6FA7AC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4" name="WordArt 63">
          <a:extLst>
            <a:ext uri="{FF2B5EF4-FFF2-40B4-BE49-F238E27FC236}">
              <a16:creationId xmlns:a16="http://schemas.microsoft.com/office/drawing/2014/main" id="{B87CAF60-F89C-4226-9DB7-1FE690536A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75" name="WordArt 66">
          <a:extLst>
            <a:ext uri="{FF2B5EF4-FFF2-40B4-BE49-F238E27FC236}">
              <a16:creationId xmlns:a16="http://schemas.microsoft.com/office/drawing/2014/main" id="{0FE74F59-0752-4CCD-B506-C273B8EFFF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4376" name="WordArt 52">
          <a:extLst>
            <a:ext uri="{FF2B5EF4-FFF2-40B4-BE49-F238E27FC236}">
              <a16:creationId xmlns:a16="http://schemas.microsoft.com/office/drawing/2014/main" id="{D61B82F4-FFC6-47DB-84E3-144D16ECC4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4377" name="WordArt 60">
          <a:extLst>
            <a:ext uri="{FF2B5EF4-FFF2-40B4-BE49-F238E27FC236}">
              <a16:creationId xmlns:a16="http://schemas.microsoft.com/office/drawing/2014/main" id="{5BB9D9F7-B713-476A-B315-79CDD41C12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4378" name="WordArt 63">
          <a:extLst>
            <a:ext uri="{FF2B5EF4-FFF2-40B4-BE49-F238E27FC236}">
              <a16:creationId xmlns:a16="http://schemas.microsoft.com/office/drawing/2014/main" id="{F526EF7A-3AC6-484D-B18B-C11D8FF1D6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4379" name="WordArt 66">
          <a:extLst>
            <a:ext uri="{FF2B5EF4-FFF2-40B4-BE49-F238E27FC236}">
              <a16:creationId xmlns:a16="http://schemas.microsoft.com/office/drawing/2014/main" id="{AE850FF0-70FE-4205-BA47-8AC5C3F65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80" name="WordArt 52">
          <a:extLst>
            <a:ext uri="{FF2B5EF4-FFF2-40B4-BE49-F238E27FC236}">
              <a16:creationId xmlns:a16="http://schemas.microsoft.com/office/drawing/2014/main" id="{CC6C8E03-7C38-44B6-91A6-41EB909883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81" name="WordArt 60">
          <a:extLst>
            <a:ext uri="{FF2B5EF4-FFF2-40B4-BE49-F238E27FC236}">
              <a16:creationId xmlns:a16="http://schemas.microsoft.com/office/drawing/2014/main" id="{1022E7E9-48B6-410E-BCEF-131C372B97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82" name="WordArt 63">
          <a:extLst>
            <a:ext uri="{FF2B5EF4-FFF2-40B4-BE49-F238E27FC236}">
              <a16:creationId xmlns:a16="http://schemas.microsoft.com/office/drawing/2014/main" id="{23863131-78AA-43E7-9157-CBECE4A57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383" name="WordArt 66">
          <a:extLst>
            <a:ext uri="{FF2B5EF4-FFF2-40B4-BE49-F238E27FC236}">
              <a16:creationId xmlns:a16="http://schemas.microsoft.com/office/drawing/2014/main" id="{6638B0A1-094A-480A-9DE9-8A5D054DE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4" name="WordArt 52">
          <a:extLst>
            <a:ext uri="{FF2B5EF4-FFF2-40B4-BE49-F238E27FC236}">
              <a16:creationId xmlns:a16="http://schemas.microsoft.com/office/drawing/2014/main" id="{A4BA885C-8378-4788-86D8-6BD596450D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5" name="WordArt 60">
          <a:extLst>
            <a:ext uri="{FF2B5EF4-FFF2-40B4-BE49-F238E27FC236}">
              <a16:creationId xmlns:a16="http://schemas.microsoft.com/office/drawing/2014/main" id="{CA60D39F-CF2D-45E1-A27D-7A44DE7DD4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6" name="WordArt 63">
          <a:extLst>
            <a:ext uri="{FF2B5EF4-FFF2-40B4-BE49-F238E27FC236}">
              <a16:creationId xmlns:a16="http://schemas.microsoft.com/office/drawing/2014/main" id="{409B1555-7248-437C-9EEE-5CA25207B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7" name="WordArt 66">
          <a:extLst>
            <a:ext uri="{FF2B5EF4-FFF2-40B4-BE49-F238E27FC236}">
              <a16:creationId xmlns:a16="http://schemas.microsoft.com/office/drawing/2014/main" id="{B0205140-9544-4B58-A0E9-B22BAEF4A2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8" name="WordArt 52">
          <a:extLst>
            <a:ext uri="{FF2B5EF4-FFF2-40B4-BE49-F238E27FC236}">
              <a16:creationId xmlns:a16="http://schemas.microsoft.com/office/drawing/2014/main" id="{6C9511DA-5BE6-4968-8931-AA746CE2EC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89" name="WordArt 60">
          <a:extLst>
            <a:ext uri="{FF2B5EF4-FFF2-40B4-BE49-F238E27FC236}">
              <a16:creationId xmlns:a16="http://schemas.microsoft.com/office/drawing/2014/main" id="{2A0F8A37-21FF-47E7-BAE9-B38C0DBAB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0" name="WordArt 63">
          <a:extLst>
            <a:ext uri="{FF2B5EF4-FFF2-40B4-BE49-F238E27FC236}">
              <a16:creationId xmlns:a16="http://schemas.microsoft.com/office/drawing/2014/main" id="{3330BB28-0800-4B65-8B0D-ED831FD00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1" name="WordArt 66">
          <a:extLst>
            <a:ext uri="{FF2B5EF4-FFF2-40B4-BE49-F238E27FC236}">
              <a16:creationId xmlns:a16="http://schemas.microsoft.com/office/drawing/2014/main" id="{707EA793-0BC7-4864-8C21-7F010419F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2" name="WordArt 52">
          <a:extLst>
            <a:ext uri="{FF2B5EF4-FFF2-40B4-BE49-F238E27FC236}">
              <a16:creationId xmlns:a16="http://schemas.microsoft.com/office/drawing/2014/main" id="{C0A925B9-3530-4F68-889D-3E4B31EBD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3" name="WordArt 60">
          <a:extLst>
            <a:ext uri="{FF2B5EF4-FFF2-40B4-BE49-F238E27FC236}">
              <a16:creationId xmlns:a16="http://schemas.microsoft.com/office/drawing/2014/main" id="{7D416FF9-F365-4E36-B25A-93C214B4F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4" name="WordArt 63">
          <a:extLst>
            <a:ext uri="{FF2B5EF4-FFF2-40B4-BE49-F238E27FC236}">
              <a16:creationId xmlns:a16="http://schemas.microsoft.com/office/drawing/2014/main" id="{8CF14B8F-81DD-42BF-8A3E-DA87ED180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395" name="WordArt 66">
          <a:extLst>
            <a:ext uri="{FF2B5EF4-FFF2-40B4-BE49-F238E27FC236}">
              <a16:creationId xmlns:a16="http://schemas.microsoft.com/office/drawing/2014/main" id="{FE089ADE-8835-48AA-8C1C-615B31B21C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396" name="WordArt 52">
          <a:extLst>
            <a:ext uri="{FF2B5EF4-FFF2-40B4-BE49-F238E27FC236}">
              <a16:creationId xmlns:a16="http://schemas.microsoft.com/office/drawing/2014/main" id="{B11D32BC-4DEC-41D1-A50A-7F76FAB33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397" name="WordArt 60">
          <a:extLst>
            <a:ext uri="{FF2B5EF4-FFF2-40B4-BE49-F238E27FC236}">
              <a16:creationId xmlns:a16="http://schemas.microsoft.com/office/drawing/2014/main" id="{6BDA79CC-1C64-4D55-9255-5E29E405CA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398" name="WordArt 63">
          <a:extLst>
            <a:ext uri="{FF2B5EF4-FFF2-40B4-BE49-F238E27FC236}">
              <a16:creationId xmlns:a16="http://schemas.microsoft.com/office/drawing/2014/main" id="{44F37300-F3E7-4AA5-8E99-02D7C21547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399" name="WordArt 66">
          <a:extLst>
            <a:ext uri="{FF2B5EF4-FFF2-40B4-BE49-F238E27FC236}">
              <a16:creationId xmlns:a16="http://schemas.microsoft.com/office/drawing/2014/main" id="{992065B0-861E-4F31-AC7F-3D5D518DCF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400" name="WordArt 52">
          <a:extLst>
            <a:ext uri="{FF2B5EF4-FFF2-40B4-BE49-F238E27FC236}">
              <a16:creationId xmlns:a16="http://schemas.microsoft.com/office/drawing/2014/main" id="{7D8D24A3-35C2-464A-8A8E-67A6271C7E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401" name="WordArt 60">
          <a:extLst>
            <a:ext uri="{FF2B5EF4-FFF2-40B4-BE49-F238E27FC236}">
              <a16:creationId xmlns:a16="http://schemas.microsoft.com/office/drawing/2014/main" id="{E3484438-70CD-4163-A55C-73A004CA40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402" name="WordArt 63">
          <a:extLst>
            <a:ext uri="{FF2B5EF4-FFF2-40B4-BE49-F238E27FC236}">
              <a16:creationId xmlns:a16="http://schemas.microsoft.com/office/drawing/2014/main" id="{67914B73-690A-4E73-A6B5-783E4DF4F7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4403" name="WordArt 66">
          <a:extLst>
            <a:ext uri="{FF2B5EF4-FFF2-40B4-BE49-F238E27FC236}">
              <a16:creationId xmlns:a16="http://schemas.microsoft.com/office/drawing/2014/main" id="{B7765C9D-C8D8-42FC-AD36-D653A53055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4" name="WordArt 52">
          <a:extLst>
            <a:ext uri="{FF2B5EF4-FFF2-40B4-BE49-F238E27FC236}">
              <a16:creationId xmlns:a16="http://schemas.microsoft.com/office/drawing/2014/main" id="{71D82ACD-D660-4A01-954C-FCA710631F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5" name="WordArt 60">
          <a:extLst>
            <a:ext uri="{FF2B5EF4-FFF2-40B4-BE49-F238E27FC236}">
              <a16:creationId xmlns:a16="http://schemas.microsoft.com/office/drawing/2014/main" id="{AD0087A0-C6D6-4989-9FC8-9DE31272D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6" name="WordArt 63">
          <a:extLst>
            <a:ext uri="{FF2B5EF4-FFF2-40B4-BE49-F238E27FC236}">
              <a16:creationId xmlns:a16="http://schemas.microsoft.com/office/drawing/2014/main" id="{AF1EF2B5-FAFE-4238-9024-71D975825B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7" name="WordArt 66">
          <a:extLst>
            <a:ext uri="{FF2B5EF4-FFF2-40B4-BE49-F238E27FC236}">
              <a16:creationId xmlns:a16="http://schemas.microsoft.com/office/drawing/2014/main" id="{4BE164EE-61AE-4D94-9204-B9CB0C885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8" name="WordArt 52">
          <a:extLst>
            <a:ext uri="{FF2B5EF4-FFF2-40B4-BE49-F238E27FC236}">
              <a16:creationId xmlns:a16="http://schemas.microsoft.com/office/drawing/2014/main" id="{4D21B4DD-EC63-4612-B24A-13777AFAC6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09" name="WordArt 60">
          <a:extLst>
            <a:ext uri="{FF2B5EF4-FFF2-40B4-BE49-F238E27FC236}">
              <a16:creationId xmlns:a16="http://schemas.microsoft.com/office/drawing/2014/main" id="{2129A892-6C7B-4535-B579-FA85B0EC68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0" name="WordArt 63">
          <a:extLst>
            <a:ext uri="{FF2B5EF4-FFF2-40B4-BE49-F238E27FC236}">
              <a16:creationId xmlns:a16="http://schemas.microsoft.com/office/drawing/2014/main" id="{618442C0-A669-49C0-8511-D880FC3D0D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1" name="WordArt 66">
          <a:extLst>
            <a:ext uri="{FF2B5EF4-FFF2-40B4-BE49-F238E27FC236}">
              <a16:creationId xmlns:a16="http://schemas.microsoft.com/office/drawing/2014/main" id="{D1E755CC-4877-4996-924C-57055C4276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2" name="WordArt 60">
          <a:extLst>
            <a:ext uri="{FF2B5EF4-FFF2-40B4-BE49-F238E27FC236}">
              <a16:creationId xmlns:a16="http://schemas.microsoft.com/office/drawing/2014/main" id="{5B8861CE-7139-470E-8F4F-8FF9889395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3" name="WordArt 63">
          <a:extLst>
            <a:ext uri="{FF2B5EF4-FFF2-40B4-BE49-F238E27FC236}">
              <a16:creationId xmlns:a16="http://schemas.microsoft.com/office/drawing/2014/main" id="{A66F530D-69E9-4A86-A7B1-F149593C2C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4" name="WordArt 66">
          <a:extLst>
            <a:ext uri="{FF2B5EF4-FFF2-40B4-BE49-F238E27FC236}">
              <a16:creationId xmlns:a16="http://schemas.microsoft.com/office/drawing/2014/main" id="{EBAE372B-28F4-4713-A454-DCD0510E30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4415" name="WordArt 52">
          <a:extLst>
            <a:ext uri="{FF2B5EF4-FFF2-40B4-BE49-F238E27FC236}">
              <a16:creationId xmlns:a16="http://schemas.microsoft.com/office/drawing/2014/main" id="{15E6689D-65E5-4E67-A98F-8C1CDF0079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4416" name="WordArt 60">
          <a:extLst>
            <a:ext uri="{FF2B5EF4-FFF2-40B4-BE49-F238E27FC236}">
              <a16:creationId xmlns:a16="http://schemas.microsoft.com/office/drawing/2014/main" id="{7EADEC6D-CD0F-4F12-A0FC-322F920E19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4417" name="WordArt 63">
          <a:extLst>
            <a:ext uri="{FF2B5EF4-FFF2-40B4-BE49-F238E27FC236}">
              <a16:creationId xmlns:a16="http://schemas.microsoft.com/office/drawing/2014/main" id="{A09F52FD-3D1C-4F66-9DCA-876FE11A32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4418" name="WordArt 66">
          <a:extLst>
            <a:ext uri="{FF2B5EF4-FFF2-40B4-BE49-F238E27FC236}">
              <a16:creationId xmlns:a16="http://schemas.microsoft.com/office/drawing/2014/main" id="{15EF40CE-8C2F-401B-B6F5-F43B6F04AB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19" name="WordArt 52">
          <a:extLst>
            <a:ext uri="{FF2B5EF4-FFF2-40B4-BE49-F238E27FC236}">
              <a16:creationId xmlns:a16="http://schemas.microsoft.com/office/drawing/2014/main" id="{884D9E8F-D555-4E7C-AA06-594A64CE7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0" name="WordArt 60">
          <a:extLst>
            <a:ext uri="{FF2B5EF4-FFF2-40B4-BE49-F238E27FC236}">
              <a16:creationId xmlns:a16="http://schemas.microsoft.com/office/drawing/2014/main" id="{16D2E6BD-2ED0-4675-A408-E043C3CBE7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1" name="WordArt 63">
          <a:extLst>
            <a:ext uri="{FF2B5EF4-FFF2-40B4-BE49-F238E27FC236}">
              <a16:creationId xmlns:a16="http://schemas.microsoft.com/office/drawing/2014/main" id="{0FB7F326-20D5-433C-BF85-DE305D2EDA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2" name="WordArt 66">
          <a:extLst>
            <a:ext uri="{FF2B5EF4-FFF2-40B4-BE49-F238E27FC236}">
              <a16:creationId xmlns:a16="http://schemas.microsoft.com/office/drawing/2014/main" id="{A24962FD-B180-4719-A800-FBEF559DAC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3" name="WordArt 52">
          <a:extLst>
            <a:ext uri="{FF2B5EF4-FFF2-40B4-BE49-F238E27FC236}">
              <a16:creationId xmlns:a16="http://schemas.microsoft.com/office/drawing/2014/main" id="{BE9F4064-9E5E-4C58-83B2-CAA842F93C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4" name="WordArt 60">
          <a:extLst>
            <a:ext uri="{FF2B5EF4-FFF2-40B4-BE49-F238E27FC236}">
              <a16:creationId xmlns:a16="http://schemas.microsoft.com/office/drawing/2014/main" id="{0608D47C-2CE7-4C64-8C0D-C975DAFD2D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5" name="WordArt 63">
          <a:extLst>
            <a:ext uri="{FF2B5EF4-FFF2-40B4-BE49-F238E27FC236}">
              <a16:creationId xmlns:a16="http://schemas.microsoft.com/office/drawing/2014/main" id="{B3BD7272-23B5-4D86-9107-6D1C86619F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6" name="WordArt 66">
          <a:extLst>
            <a:ext uri="{FF2B5EF4-FFF2-40B4-BE49-F238E27FC236}">
              <a16:creationId xmlns:a16="http://schemas.microsoft.com/office/drawing/2014/main" id="{7EC55259-357F-40A5-82C2-57E8BCBC5C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7" name="WordArt 52">
          <a:extLst>
            <a:ext uri="{FF2B5EF4-FFF2-40B4-BE49-F238E27FC236}">
              <a16:creationId xmlns:a16="http://schemas.microsoft.com/office/drawing/2014/main" id="{3E70EE91-D4E6-4F51-8773-EFE5AF4356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8" name="WordArt 63">
          <a:extLst>
            <a:ext uri="{FF2B5EF4-FFF2-40B4-BE49-F238E27FC236}">
              <a16:creationId xmlns:a16="http://schemas.microsoft.com/office/drawing/2014/main" id="{355DDBC5-3D2D-459C-98CD-D5188E61A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29" name="WordArt 66">
          <a:extLst>
            <a:ext uri="{FF2B5EF4-FFF2-40B4-BE49-F238E27FC236}">
              <a16:creationId xmlns:a16="http://schemas.microsoft.com/office/drawing/2014/main" id="{6E0B9A0D-BA07-4A5F-9656-6398D56720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0" name="WordArt 52">
          <a:extLst>
            <a:ext uri="{FF2B5EF4-FFF2-40B4-BE49-F238E27FC236}">
              <a16:creationId xmlns:a16="http://schemas.microsoft.com/office/drawing/2014/main" id="{C6A456D8-AA5E-4246-B5E2-082F13F19E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1" name="WordArt 60">
          <a:extLst>
            <a:ext uri="{FF2B5EF4-FFF2-40B4-BE49-F238E27FC236}">
              <a16:creationId xmlns:a16="http://schemas.microsoft.com/office/drawing/2014/main" id="{547DBBF9-490B-46C3-9840-E20EBA2971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2" name="WordArt 63">
          <a:extLst>
            <a:ext uri="{FF2B5EF4-FFF2-40B4-BE49-F238E27FC236}">
              <a16:creationId xmlns:a16="http://schemas.microsoft.com/office/drawing/2014/main" id="{574CC663-13B2-4C05-906A-772C04C001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3" name="WordArt 66">
          <a:extLst>
            <a:ext uri="{FF2B5EF4-FFF2-40B4-BE49-F238E27FC236}">
              <a16:creationId xmlns:a16="http://schemas.microsoft.com/office/drawing/2014/main" id="{10FDD8EE-7638-458D-81ED-F2630EA125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4" name="WordArt 52">
          <a:extLst>
            <a:ext uri="{FF2B5EF4-FFF2-40B4-BE49-F238E27FC236}">
              <a16:creationId xmlns:a16="http://schemas.microsoft.com/office/drawing/2014/main" id="{5AD722A4-6446-4EC5-B1F2-519580601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5" name="WordArt 60">
          <a:extLst>
            <a:ext uri="{FF2B5EF4-FFF2-40B4-BE49-F238E27FC236}">
              <a16:creationId xmlns:a16="http://schemas.microsoft.com/office/drawing/2014/main" id="{A04E5E48-1E5F-44C3-8D5A-86B6C9E65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6" name="WordArt 63">
          <a:extLst>
            <a:ext uri="{FF2B5EF4-FFF2-40B4-BE49-F238E27FC236}">
              <a16:creationId xmlns:a16="http://schemas.microsoft.com/office/drawing/2014/main" id="{1912AACD-1873-437B-B388-E46F35B262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7" name="WordArt 66">
          <a:extLst>
            <a:ext uri="{FF2B5EF4-FFF2-40B4-BE49-F238E27FC236}">
              <a16:creationId xmlns:a16="http://schemas.microsoft.com/office/drawing/2014/main" id="{A068BD1B-FB0C-4733-A4DB-D16BBC157A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8" name="WordArt 1">
          <a:extLst>
            <a:ext uri="{FF2B5EF4-FFF2-40B4-BE49-F238E27FC236}">
              <a16:creationId xmlns:a16="http://schemas.microsoft.com/office/drawing/2014/main" id="{161B0189-B125-4255-8408-EA97DDF2E5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39" name="WordArt 3">
          <a:extLst>
            <a:ext uri="{FF2B5EF4-FFF2-40B4-BE49-F238E27FC236}">
              <a16:creationId xmlns:a16="http://schemas.microsoft.com/office/drawing/2014/main" id="{D1F5345C-D7D6-42D5-9E95-B4422C8AB8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0" name="WordArt 5">
          <a:extLst>
            <a:ext uri="{FF2B5EF4-FFF2-40B4-BE49-F238E27FC236}">
              <a16:creationId xmlns:a16="http://schemas.microsoft.com/office/drawing/2014/main" id="{5637956C-2A50-4752-B422-E1A6539BAF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1" name="WordArt 6">
          <a:extLst>
            <a:ext uri="{FF2B5EF4-FFF2-40B4-BE49-F238E27FC236}">
              <a16:creationId xmlns:a16="http://schemas.microsoft.com/office/drawing/2014/main" id="{EFB40DAC-FF09-4EC5-91F2-573D2E6FC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2" name="WordArt 52">
          <a:extLst>
            <a:ext uri="{FF2B5EF4-FFF2-40B4-BE49-F238E27FC236}">
              <a16:creationId xmlns:a16="http://schemas.microsoft.com/office/drawing/2014/main" id="{266115B9-D41D-4675-8A4D-C591D912BF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3" name="WordArt 60">
          <a:extLst>
            <a:ext uri="{FF2B5EF4-FFF2-40B4-BE49-F238E27FC236}">
              <a16:creationId xmlns:a16="http://schemas.microsoft.com/office/drawing/2014/main" id="{3F355A68-7ADF-40C3-B33D-57907B4A0E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4" name="WordArt 63">
          <a:extLst>
            <a:ext uri="{FF2B5EF4-FFF2-40B4-BE49-F238E27FC236}">
              <a16:creationId xmlns:a16="http://schemas.microsoft.com/office/drawing/2014/main" id="{5293D143-B683-4F2F-A30D-E5DBC0B564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5" name="WordArt 66">
          <a:extLst>
            <a:ext uri="{FF2B5EF4-FFF2-40B4-BE49-F238E27FC236}">
              <a16:creationId xmlns:a16="http://schemas.microsoft.com/office/drawing/2014/main" id="{C842E209-0B79-4E1F-812E-EED829E39C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6" name="WordArt 52">
          <a:extLst>
            <a:ext uri="{FF2B5EF4-FFF2-40B4-BE49-F238E27FC236}">
              <a16:creationId xmlns:a16="http://schemas.microsoft.com/office/drawing/2014/main" id="{8A07C81C-2902-4305-8E98-E4100BAE11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7" name="WordArt 60">
          <a:extLst>
            <a:ext uri="{FF2B5EF4-FFF2-40B4-BE49-F238E27FC236}">
              <a16:creationId xmlns:a16="http://schemas.microsoft.com/office/drawing/2014/main" id="{8165ED69-3BCC-424E-A73F-A0DAC2BF88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8" name="WordArt 63">
          <a:extLst>
            <a:ext uri="{FF2B5EF4-FFF2-40B4-BE49-F238E27FC236}">
              <a16:creationId xmlns:a16="http://schemas.microsoft.com/office/drawing/2014/main" id="{83FB95D5-7C9D-455B-BE63-D35F24BCD1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49" name="WordArt 66">
          <a:extLst>
            <a:ext uri="{FF2B5EF4-FFF2-40B4-BE49-F238E27FC236}">
              <a16:creationId xmlns:a16="http://schemas.microsoft.com/office/drawing/2014/main" id="{2784B825-CA63-432A-BAC8-7AACFBF2DD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0" name="WordArt 1">
          <a:extLst>
            <a:ext uri="{FF2B5EF4-FFF2-40B4-BE49-F238E27FC236}">
              <a16:creationId xmlns:a16="http://schemas.microsoft.com/office/drawing/2014/main" id="{CFF2540D-7B24-44B3-BDD3-FD75212570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1" name="WordArt 3">
          <a:extLst>
            <a:ext uri="{FF2B5EF4-FFF2-40B4-BE49-F238E27FC236}">
              <a16:creationId xmlns:a16="http://schemas.microsoft.com/office/drawing/2014/main" id="{D3C5A808-93C1-4624-890F-87CF8D4B56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2" name="WordArt 5">
          <a:extLst>
            <a:ext uri="{FF2B5EF4-FFF2-40B4-BE49-F238E27FC236}">
              <a16:creationId xmlns:a16="http://schemas.microsoft.com/office/drawing/2014/main" id="{D6E50F6C-950A-450B-990D-F198C6AB56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3" name="WordArt 6">
          <a:extLst>
            <a:ext uri="{FF2B5EF4-FFF2-40B4-BE49-F238E27FC236}">
              <a16:creationId xmlns:a16="http://schemas.microsoft.com/office/drawing/2014/main" id="{3B02799C-6474-4161-850C-7938FBE035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4" name="WordArt 52">
          <a:extLst>
            <a:ext uri="{FF2B5EF4-FFF2-40B4-BE49-F238E27FC236}">
              <a16:creationId xmlns:a16="http://schemas.microsoft.com/office/drawing/2014/main" id="{2EE42794-0017-41F7-9735-C111AFDF0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5" name="WordArt 60">
          <a:extLst>
            <a:ext uri="{FF2B5EF4-FFF2-40B4-BE49-F238E27FC236}">
              <a16:creationId xmlns:a16="http://schemas.microsoft.com/office/drawing/2014/main" id="{781F3829-099F-45C3-B7AC-813AE66DA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6" name="WordArt 63">
          <a:extLst>
            <a:ext uri="{FF2B5EF4-FFF2-40B4-BE49-F238E27FC236}">
              <a16:creationId xmlns:a16="http://schemas.microsoft.com/office/drawing/2014/main" id="{3E78EF58-A548-43D5-AE64-14FAD7C17E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7" name="WordArt 66">
          <a:extLst>
            <a:ext uri="{FF2B5EF4-FFF2-40B4-BE49-F238E27FC236}">
              <a16:creationId xmlns:a16="http://schemas.microsoft.com/office/drawing/2014/main" id="{ED6EE2F2-0ECD-4879-9DCA-9A63FC29A9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8" name="WordArt 60">
          <a:extLst>
            <a:ext uri="{FF2B5EF4-FFF2-40B4-BE49-F238E27FC236}">
              <a16:creationId xmlns:a16="http://schemas.microsoft.com/office/drawing/2014/main" id="{8D24F5B0-08F1-4B7E-A9B7-8D0DAC8077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59" name="WordArt 63">
          <a:extLst>
            <a:ext uri="{FF2B5EF4-FFF2-40B4-BE49-F238E27FC236}">
              <a16:creationId xmlns:a16="http://schemas.microsoft.com/office/drawing/2014/main" id="{95CFFCB1-E53D-433A-B8E8-F9BFB003BA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0" name="WordArt 66">
          <a:extLst>
            <a:ext uri="{FF2B5EF4-FFF2-40B4-BE49-F238E27FC236}">
              <a16:creationId xmlns:a16="http://schemas.microsoft.com/office/drawing/2014/main" id="{EE785C4B-2000-4C99-A544-3A199D0C0F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1" name="WordArt 1">
          <a:extLst>
            <a:ext uri="{FF2B5EF4-FFF2-40B4-BE49-F238E27FC236}">
              <a16:creationId xmlns:a16="http://schemas.microsoft.com/office/drawing/2014/main" id="{2963D43D-E055-4740-B767-60969DF63E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2" name="WordArt 3">
          <a:extLst>
            <a:ext uri="{FF2B5EF4-FFF2-40B4-BE49-F238E27FC236}">
              <a16:creationId xmlns:a16="http://schemas.microsoft.com/office/drawing/2014/main" id="{E9932B6E-ACDF-40D9-AB5C-5D13749231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3" name="WordArt 5">
          <a:extLst>
            <a:ext uri="{FF2B5EF4-FFF2-40B4-BE49-F238E27FC236}">
              <a16:creationId xmlns:a16="http://schemas.microsoft.com/office/drawing/2014/main" id="{81B75DAA-E1D0-4EEE-B597-2C2043AECC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4" name="WordArt 6">
          <a:extLst>
            <a:ext uri="{FF2B5EF4-FFF2-40B4-BE49-F238E27FC236}">
              <a16:creationId xmlns:a16="http://schemas.microsoft.com/office/drawing/2014/main" id="{E43E7B9E-714C-42E1-971E-206397FEC2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5" name="WordArt 1">
          <a:extLst>
            <a:ext uri="{FF2B5EF4-FFF2-40B4-BE49-F238E27FC236}">
              <a16:creationId xmlns:a16="http://schemas.microsoft.com/office/drawing/2014/main" id="{8054ED6C-CF43-488F-9031-C364C19833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6" name="WordArt 3">
          <a:extLst>
            <a:ext uri="{FF2B5EF4-FFF2-40B4-BE49-F238E27FC236}">
              <a16:creationId xmlns:a16="http://schemas.microsoft.com/office/drawing/2014/main" id="{3E376F79-2E6E-4969-AA16-5D8985C3B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7" name="WordArt 5">
          <a:extLst>
            <a:ext uri="{FF2B5EF4-FFF2-40B4-BE49-F238E27FC236}">
              <a16:creationId xmlns:a16="http://schemas.microsoft.com/office/drawing/2014/main" id="{E70E2BDF-717A-474E-B041-33D8AF6B9F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8" name="WordArt 6">
          <a:extLst>
            <a:ext uri="{FF2B5EF4-FFF2-40B4-BE49-F238E27FC236}">
              <a16:creationId xmlns:a16="http://schemas.microsoft.com/office/drawing/2014/main" id="{0E65C2C6-A8A4-4116-8108-49E345F103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69" name="WordArt 1">
          <a:extLst>
            <a:ext uri="{FF2B5EF4-FFF2-40B4-BE49-F238E27FC236}">
              <a16:creationId xmlns:a16="http://schemas.microsoft.com/office/drawing/2014/main" id="{C4618096-D96E-470A-B5FE-5051A430A6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0" name="WordArt 3">
          <a:extLst>
            <a:ext uri="{FF2B5EF4-FFF2-40B4-BE49-F238E27FC236}">
              <a16:creationId xmlns:a16="http://schemas.microsoft.com/office/drawing/2014/main" id="{D16974FB-89BF-41F1-866E-902A99F0D6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1" name="WordArt 5">
          <a:extLst>
            <a:ext uri="{FF2B5EF4-FFF2-40B4-BE49-F238E27FC236}">
              <a16:creationId xmlns:a16="http://schemas.microsoft.com/office/drawing/2014/main" id="{0EE0F2BD-7753-4EBD-A506-66E94A236E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2" name="WordArt 6">
          <a:extLst>
            <a:ext uri="{FF2B5EF4-FFF2-40B4-BE49-F238E27FC236}">
              <a16:creationId xmlns:a16="http://schemas.microsoft.com/office/drawing/2014/main" id="{E863D190-F675-40DA-80FE-96095D1647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3" name="WordArt 52">
          <a:extLst>
            <a:ext uri="{FF2B5EF4-FFF2-40B4-BE49-F238E27FC236}">
              <a16:creationId xmlns:a16="http://schemas.microsoft.com/office/drawing/2014/main" id="{A7FC5D96-531D-4285-8B7D-2348A21B0A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4" name="WordArt 60">
          <a:extLst>
            <a:ext uri="{FF2B5EF4-FFF2-40B4-BE49-F238E27FC236}">
              <a16:creationId xmlns:a16="http://schemas.microsoft.com/office/drawing/2014/main" id="{929E78A2-DDD2-4405-836B-EDC15EEC2D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5" name="WordArt 63">
          <a:extLst>
            <a:ext uri="{FF2B5EF4-FFF2-40B4-BE49-F238E27FC236}">
              <a16:creationId xmlns:a16="http://schemas.microsoft.com/office/drawing/2014/main" id="{63D12CFB-95D0-4230-BC5F-8E99851131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6" name="WordArt 66">
          <a:extLst>
            <a:ext uri="{FF2B5EF4-FFF2-40B4-BE49-F238E27FC236}">
              <a16:creationId xmlns:a16="http://schemas.microsoft.com/office/drawing/2014/main" id="{F74741FF-7738-4462-A9D7-659DF8BB24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7" name="WordArt 52">
          <a:extLst>
            <a:ext uri="{FF2B5EF4-FFF2-40B4-BE49-F238E27FC236}">
              <a16:creationId xmlns:a16="http://schemas.microsoft.com/office/drawing/2014/main" id="{89D67C21-8910-422F-B360-17AC291909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8" name="WordArt 60">
          <a:extLst>
            <a:ext uri="{FF2B5EF4-FFF2-40B4-BE49-F238E27FC236}">
              <a16:creationId xmlns:a16="http://schemas.microsoft.com/office/drawing/2014/main" id="{12CC4E9A-BC2D-4C5F-A9A9-46F5085E1B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79" name="WordArt 63">
          <a:extLst>
            <a:ext uri="{FF2B5EF4-FFF2-40B4-BE49-F238E27FC236}">
              <a16:creationId xmlns:a16="http://schemas.microsoft.com/office/drawing/2014/main" id="{2131F3F7-B75C-4D04-AB03-FA3B098C9E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0" name="WordArt 66">
          <a:extLst>
            <a:ext uri="{FF2B5EF4-FFF2-40B4-BE49-F238E27FC236}">
              <a16:creationId xmlns:a16="http://schemas.microsoft.com/office/drawing/2014/main" id="{0B165EDB-C4FD-4BE7-8E58-69FAAB2160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1" name="WordArt 1">
          <a:extLst>
            <a:ext uri="{FF2B5EF4-FFF2-40B4-BE49-F238E27FC236}">
              <a16:creationId xmlns:a16="http://schemas.microsoft.com/office/drawing/2014/main" id="{A021E05A-FC0C-4EB7-B32B-F30E6DA1D9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2" name="WordArt 3">
          <a:extLst>
            <a:ext uri="{FF2B5EF4-FFF2-40B4-BE49-F238E27FC236}">
              <a16:creationId xmlns:a16="http://schemas.microsoft.com/office/drawing/2014/main" id="{D8AF6754-4057-4A54-B292-04A00830AF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3" name="WordArt 5">
          <a:extLst>
            <a:ext uri="{FF2B5EF4-FFF2-40B4-BE49-F238E27FC236}">
              <a16:creationId xmlns:a16="http://schemas.microsoft.com/office/drawing/2014/main" id="{A01509EF-1204-47C4-B26E-E8BE7C6D9E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4" name="WordArt 6">
          <a:extLst>
            <a:ext uri="{FF2B5EF4-FFF2-40B4-BE49-F238E27FC236}">
              <a16:creationId xmlns:a16="http://schemas.microsoft.com/office/drawing/2014/main" id="{9BB57124-3A07-4987-A2EA-AAA7906619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5" name="WordArt 52">
          <a:extLst>
            <a:ext uri="{FF2B5EF4-FFF2-40B4-BE49-F238E27FC236}">
              <a16:creationId xmlns:a16="http://schemas.microsoft.com/office/drawing/2014/main" id="{BF29A3CE-4573-4BB1-B402-D65B306C9E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6" name="WordArt 60">
          <a:extLst>
            <a:ext uri="{FF2B5EF4-FFF2-40B4-BE49-F238E27FC236}">
              <a16:creationId xmlns:a16="http://schemas.microsoft.com/office/drawing/2014/main" id="{94303D48-FB95-439F-9607-5136A3B38D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7" name="WordArt 63">
          <a:extLst>
            <a:ext uri="{FF2B5EF4-FFF2-40B4-BE49-F238E27FC236}">
              <a16:creationId xmlns:a16="http://schemas.microsoft.com/office/drawing/2014/main" id="{A1FD5CDD-8EBD-4B28-AF5C-FA8E28F592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8" name="WordArt 66">
          <a:extLst>
            <a:ext uri="{FF2B5EF4-FFF2-40B4-BE49-F238E27FC236}">
              <a16:creationId xmlns:a16="http://schemas.microsoft.com/office/drawing/2014/main" id="{8B63E567-D890-447B-9784-81640D5A6A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89" name="WordArt 1">
          <a:extLst>
            <a:ext uri="{FF2B5EF4-FFF2-40B4-BE49-F238E27FC236}">
              <a16:creationId xmlns:a16="http://schemas.microsoft.com/office/drawing/2014/main" id="{BB6C9252-E3F4-43C5-9C61-3FCF861BBF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0" name="WordArt 3">
          <a:extLst>
            <a:ext uri="{FF2B5EF4-FFF2-40B4-BE49-F238E27FC236}">
              <a16:creationId xmlns:a16="http://schemas.microsoft.com/office/drawing/2014/main" id="{A0117000-9994-4DA1-AE96-5BE30291A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1" name="WordArt 5">
          <a:extLst>
            <a:ext uri="{FF2B5EF4-FFF2-40B4-BE49-F238E27FC236}">
              <a16:creationId xmlns:a16="http://schemas.microsoft.com/office/drawing/2014/main" id="{CD76208E-2A90-4295-9928-0710AE5F8B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2" name="WordArt 6">
          <a:extLst>
            <a:ext uri="{FF2B5EF4-FFF2-40B4-BE49-F238E27FC236}">
              <a16:creationId xmlns:a16="http://schemas.microsoft.com/office/drawing/2014/main" id="{A659B188-8788-4934-A2C9-A338171EF6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3" name="WordArt 52">
          <a:extLst>
            <a:ext uri="{FF2B5EF4-FFF2-40B4-BE49-F238E27FC236}">
              <a16:creationId xmlns:a16="http://schemas.microsoft.com/office/drawing/2014/main" id="{D6B42531-093B-4F5E-8124-3CFDB55643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4" name="WordArt 60">
          <a:extLst>
            <a:ext uri="{FF2B5EF4-FFF2-40B4-BE49-F238E27FC236}">
              <a16:creationId xmlns:a16="http://schemas.microsoft.com/office/drawing/2014/main" id="{735BD509-3BE3-414B-850C-119CAF652B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5" name="WordArt 63">
          <a:extLst>
            <a:ext uri="{FF2B5EF4-FFF2-40B4-BE49-F238E27FC236}">
              <a16:creationId xmlns:a16="http://schemas.microsoft.com/office/drawing/2014/main" id="{25AA16E1-FCED-4DAC-A177-467C2F1203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6" name="WordArt 66">
          <a:extLst>
            <a:ext uri="{FF2B5EF4-FFF2-40B4-BE49-F238E27FC236}">
              <a16:creationId xmlns:a16="http://schemas.microsoft.com/office/drawing/2014/main" id="{59B6AC84-46F5-4DB0-A99F-2022BB798F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7" name="WordArt 52">
          <a:extLst>
            <a:ext uri="{FF2B5EF4-FFF2-40B4-BE49-F238E27FC236}">
              <a16:creationId xmlns:a16="http://schemas.microsoft.com/office/drawing/2014/main" id="{D99C25AB-6B19-4B17-8E91-68810F123C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8" name="WordArt 60">
          <a:extLst>
            <a:ext uri="{FF2B5EF4-FFF2-40B4-BE49-F238E27FC236}">
              <a16:creationId xmlns:a16="http://schemas.microsoft.com/office/drawing/2014/main" id="{2E45388F-CEAD-429A-9CA4-F1F2B9405C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499" name="WordArt 63">
          <a:extLst>
            <a:ext uri="{FF2B5EF4-FFF2-40B4-BE49-F238E27FC236}">
              <a16:creationId xmlns:a16="http://schemas.microsoft.com/office/drawing/2014/main" id="{1E5F4445-C5C7-4287-93DC-9EB4169B29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0" name="WordArt 66">
          <a:extLst>
            <a:ext uri="{FF2B5EF4-FFF2-40B4-BE49-F238E27FC236}">
              <a16:creationId xmlns:a16="http://schemas.microsoft.com/office/drawing/2014/main" id="{66A5C19A-21F6-40EC-972F-2594026E40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1" name="WordArt 1">
          <a:extLst>
            <a:ext uri="{FF2B5EF4-FFF2-40B4-BE49-F238E27FC236}">
              <a16:creationId xmlns:a16="http://schemas.microsoft.com/office/drawing/2014/main" id="{D505CC86-3418-45D4-BCCF-142B0CE3C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2" name="WordArt 3">
          <a:extLst>
            <a:ext uri="{FF2B5EF4-FFF2-40B4-BE49-F238E27FC236}">
              <a16:creationId xmlns:a16="http://schemas.microsoft.com/office/drawing/2014/main" id="{7DCBC4F6-65A6-42B4-B3D9-AFB60A96C9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3" name="WordArt 5">
          <a:extLst>
            <a:ext uri="{FF2B5EF4-FFF2-40B4-BE49-F238E27FC236}">
              <a16:creationId xmlns:a16="http://schemas.microsoft.com/office/drawing/2014/main" id="{4EEFAD81-EB77-46B7-80F8-5132ADF54A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4" name="WordArt 6">
          <a:extLst>
            <a:ext uri="{FF2B5EF4-FFF2-40B4-BE49-F238E27FC236}">
              <a16:creationId xmlns:a16="http://schemas.microsoft.com/office/drawing/2014/main" id="{55EAD16A-A0F4-48A2-9546-D9B8B48D56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5" name="WordArt 52">
          <a:extLst>
            <a:ext uri="{FF2B5EF4-FFF2-40B4-BE49-F238E27FC236}">
              <a16:creationId xmlns:a16="http://schemas.microsoft.com/office/drawing/2014/main" id="{0475501D-7693-439E-826C-AE4565CB5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6" name="WordArt 60">
          <a:extLst>
            <a:ext uri="{FF2B5EF4-FFF2-40B4-BE49-F238E27FC236}">
              <a16:creationId xmlns:a16="http://schemas.microsoft.com/office/drawing/2014/main" id="{3F6EE025-A64F-483D-9E41-C36521034A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7" name="WordArt 63">
          <a:extLst>
            <a:ext uri="{FF2B5EF4-FFF2-40B4-BE49-F238E27FC236}">
              <a16:creationId xmlns:a16="http://schemas.microsoft.com/office/drawing/2014/main" id="{1D7C2EAC-F1D8-4E2A-B92C-6942932A67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8" name="WordArt 66">
          <a:extLst>
            <a:ext uri="{FF2B5EF4-FFF2-40B4-BE49-F238E27FC236}">
              <a16:creationId xmlns:a16="http://schemas.microsoft.com/office/drawing/2014/main" id="{4D11086C-2A39-4A4D-9A61-82DD97880B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09" name="WordArt 60">
          <a:extLst>
            <a:ext uri="{FF2B5EF4-FFF2-40B4-BE49-F238E27FC236}">
              <a16:creationId xmlns:a16="http://schemas.microsoft.com/office/drawing/2014/main" id="{DE014726-DE91-44B9-A96C-207A45902B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0" name="WordArt 63">
          <a:extLst>
            <a:ext uri="{FF2B5EF4-FFF2-40B4-BE49-F238E27FC236}">
              <a16:creationId xmlns:a16="http://schemas.microsoft.com/office/drawing/2014/main" id="{7BEAC3D6-A649-48FC-804B-7FBD3AA443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1" name="WordArt 66">
          <a:extLst>
            <a:ext uri="{FF2B5EF4-FFF2-40B4-BE49-F238E27FC236}">
              <a16:creationId xmlns:a16="http://schemas.microsoft.com/office/drawing/2014/main" id="{238992FB-4936-4C6A-BE9A-210D21485D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2" name="WordArt 1">
          <a:extLst>
            <a:ext uri="{FF2B5EF4-FFF2-40B4-BE49-F238E27FC236}">
              <a16:creationId xmlns:a16="http://schemas.microsoft.com/office/drawing/2014/main" id="{A5F88293-C877-4DDB-B042-CCCF2B445D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3" name="WordArt 3">
          <a:extLst>
            <a:ext uri="{FF2B5EF4-FFF2-40B4-BE49-F238E27FC236}">
              <a16:creationId xmlns:a16="http://schemas.microsoft.com/office/drawing/2014/main" id="{7F83E9F3-0A07-4A6E-8E56-255BFCAC2C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4" name="WordArt 5">
          <a:extLst>
            <a:ext uri="{FF2B5EF4-FFF2-40B4-BE49-F238E27FC236}">
              <a16:creationId xmlns:a16="http://schemas.microsoft.com/office/drawing/2014/main" id="{4B8D0AB7-D70E-4321-A85F-947A0FC0FD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5" name="WordArt 6">
          <a:extLst>
            <a:ext uri="{FF2B5EF4-FFF2-40B4-BE49-F238E27FC236}">
              <a16:creationId xmlns:a16="http://schemas.microsoft.com/office/drawing/2014/main" id="{1415BB64-D8E8-4966-BAF5-72C35B6422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6" name="WordArt 52">
          <a:extLst>
            <a:ext uri="{FF2B5EF4-FFF2-40B4-BE49-F238E27FC236}">
              <a16:creationId xmlns:a16="http://schemas.microsoft.com/office/drawing/2014/main" id="{FA006F1B-8054-4E9E-9C72-E29A031CF4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7" name="WordArt 60">
          <a:extLst>
            <a:ext uri="{FF2B5EF4-FFF2-40B4-BE49-F238E27FC236}">
              <a16:creationId xmlns:a16="http://schemas.microsoft.com/office/drawing/2014/main" id="{FFEB3074-6797-4EEB-9EF6-819B68D04A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8" name="WordArt 63">
          <a:extLst>
            <a:ext uri="{FF2B5EF4-FFF2-40B4-BE49-F238E27FC236}">
              <a16:creationId xmlns:a16="http://schemas.microsoft.com/office/drawing/2014/main" id="{F269DF5B-74FD-4D32-A977-B82EE71236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19" name="WordArt 66">
          <a:extLst>
            <a:ext uri="{FF2B5EF4-FFF2-40B4-BE49-F238E27FC236}">
              <a16:creationId xmlns:a16="http://schemas.microsoft.com/office/drawing/2014/main" id="{EEC7A204-7ABC-4192-BB15-1E6A27177F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0" name="WordArt 52">
          <a:extLst>
            <a:ext uri="{FF2B5EF4-FFF2-40B4-BE49-F238E27FC236}">
              <a16:creationId xmlns:a16="http://schemas.microsoft.com/office/drawing/2014/main" id="{2BD60979-0211-47EC-B65E-17ABFF5369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1" name="WordArt 60">
          <a:extLst>
            <a:ext uri="{FF2B5EF4-FFF2-40B4-BE49-F238E27FC236}">
              <a16:creationId xmlns:a16="http://schemas.microsoft.com/office/drawing/2014/main" id="{F90BFBB8-8807-4070-97A5-7E90AF3E2D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2" name="WordArt 63">
          <a:extLst>
            <a:ext uri="{FF2B5EF4-FFF2-40B4-BE49-F238E27FC236}">
              <a16:creationId xmlns:a16="http://schemas.microsoft.com/office/drawing/2014/main" id="{9A31CAEE-AA74-4F36-B8B9-AA2EAA95F6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3" name="WordArt 66">
          <a:extLst>
            <a:ext uri="{FF2B5EF4-FFF2-40B4-BE49-F238E27FC236}">
              <a16:creationId xmlns:a16="http://schemas.microsoft.com/office/drawing/2014/main" id="{6CBFBF5B-940B-431F-B29D-64DBD32414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4" name="WordArt 52">
          <a:extLst>
            <a:ext uri="{FF2B5EF4-FFF2-40B4-BE49-F238E27FC236}">
              <a16:creationId xmlns:a16="http://schemas.microsoft.com/office/drawing/2014/main" id="{72C36D02-C9C2-4AB1-BFCA-7B8F827FCE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5" name="WordArt 60">
          <a:extLst>
            <a:ext uri="{FF2B5EF4-FFF2-40B4-BE49-F238E27FC236}">
              <a16:creationId xmlns:a16="http://schemas.microsoft.com/office/drawing/2014/main" id="{1135C556-3FAF-4778-ABF6-0B19FC93C5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6" name="WordArt 63">
          <a:extLst>
            <a:ext uri="{FF2B5EF4-FFF2-40B4-BE49-F238E27FC236}">
              <a16:creationId xmlns:a16="http://schemas.microsoft.com/office/drawing/2014/main" id="{5A99DC88-BAE7-4A92-BA15-AC8FD062AB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7" name="WordArt 66">
          <a:extLst>
            <a:ext uri="{FF2B5EF4-FFF2-40B4-BE49-F238E27FC236}">
              <a16:creationId xmlns:a16="http://schemas.microsoft.com/office/drawing/2014/main" id="{54CA48CE-69E1-468D-A0B7-58B6BF44FA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8" name="WordArt 52">
          <a:extLst>
            <a:ext uri="{FF2B5EF4-FFF2-40B4-BE49-F238E27FC236}">
              <a16:creationId xmlns:a16="http://schemas.microsoft.com/office/drawing/2014/main" id="{3EC27810-0921-45C2-9EEF-ADA889DCF7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29" name="WordArt 60">
          <a:extLst>
            <a:ext uri="{FF2B5EF4-FFF2-40B4-BE49-F238E27FC236}">
              <a16:creationId xmlns:a16="http://schemas.microsoft.com/office/drawing/2014/main" id="{253E5445-84A5-422A-A5CE-3318D1E4FA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0" name="WordArt 63">
          <a:extLst>
            <a:ext uri="{FF2B5EF4-FFF2-40B4-BE49-F238E27FC236}">
              <a16:creationId xmlns:a16="http://schemas.microsoft.com/office/drawing/2014/main" id="{54F4852D-2B29-4C09-8916-363608F86F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1" name="WordArt 66">
          <a:extLst>
            <a:ext uri="{FF2B5EF4-FFF2-40B4-BE49-F238E27FC236}">
              <a16:creationId xmlns:a16="http://schemas.microsoft.com/office/drawing/2014/main" id="{B607B9DC-FE0F-4628-88EB-75C4D55D14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2" name="WordArt 52">
          <a:extLst>
            <a:ext uri="{FF2B5EF4-FFF2-40B4-BE49-F238E27FC236}">
              <a16:creationId xmlns:a16="http://schemas.microsoft.com/office/drawing/2014/main" id="{2E392DC9-78CF-43BA-AC3B-E0C97AF9C0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3" name="WordArt 60">
          <a:extLst>
            <a:ext uri="{FF2B5EF4-FFF2-40B4-BE49-F238E27FC236}">
              <a16:creationId xmlns:a16="http://schemas.microsoft.com/office/drawing/2014/main" id="{721ED5A4-F58B-4171-9AB9-9298D4AA7E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4" name="WordArt 63">
          <a:extLst>
            <a:ext uri="{FF2B5EF4-FFF2-40B4-BE49-F238E27FC236}">
              <a16:creationId xmlns:a16="http://schemas.microsoft.com/office/drawing/2014/main" id="{0EE220EA-D0D8-41BE-B55B-2125A2FDDE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5" name="WordArt 66">
          <a:extLst>
            <a:ext uri="{FF2B5EF4-FFF2-40B4-BE49-F238E27FC236}">
              <a16:creationId xmlns:a16="http://schemas.microsoft.com/office/drawing/2014/main" id="{93B4FC83-24A2-48EA-B86D-7B62C6D38F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6" name="WordArt 52">
          <a:extLst>
            <a:ext uri="{FF2B5EF4-FFF2-40B4-BE49-F238E27FC236}">
              <a16:creationId xmlns:a16="http://schemas.microsoft.com/office/drawing/2014/main" id="{03C2235B-5E3F-4CD1-A2D6-5B93061AED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7" name="WordArt 60">
          <a:extLst>
            <a:ext uri="{FF2B5EF4-FFF2-40B4-BE49-F238E27FC236}">
              <a16:creationId xmlns:a16="http://schemas.microsoft.com/office/drawing/2014/main" id="{A275F4F9-CAF4-4942-8D75-17C6980FF3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8" name="WordArt 63">
          <a:extLst>
            <a:ext uri="{FF2B5EF4-FFF2-40B4-BE49-F238E27FC236}">
              <a16:creationId xmlns:a16="http://schemas.microsoft.com/office/drawing/2014/main" id="{DFCAC3A1-ED53-4DE9-A8D5-21D91CE5DA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39" name="WordArt 66">
          <a:extLst>
            <a:ext uri="{FF2B5EF4-FFF2-40B4-BE49-F238E27FC236}">
              <a16:creationId xmlns:a16="http://schemas.microsoft.com/office/drawing/2014/main" id="{A57489D5-8BDC-45E3-96CD-99ABED66D7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0" name="WordArt 52">
          <a:extLst>
            <a:ext uri="{FF2B5EF4-FFF2-40B4-BE49-F238E27FC236}">
              <a16:creationId xmlns:a16="http://schemas.microsoft.com/office/drawing/2014/main" id="{3525D47A-5228-4809-99ED-126183BA93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1" name="WordArt 60">
          <a:extLst>
            <a:ext uri="{FF2B5EF4-FFF2-40B4-BE49-F238E27FC236}">
              <a16:creationId xmlns:a16="http://schemas.microsoft.com/office/drawing/2014/main" id="{F9D7DCC1-83AD-4BBD-BF3D-56284BE9A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2" name="WordArt 63">
          <a:extLst>
            <a:ext uri="{FF2B5EF4-FFF2-40B4-BE49-F238E27FC236}">
              <a16:creationId xmlns:a16="http://schemas.microsoft.com/office/drawing/2014/main" id="{CF17ED1E-FB41-4BA2-B170-F43DAF4266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3" name="WordArt 66">
          <a:extLst>
            <a:ext uri="{FF2B5EF4-FFF2-40B4-BE49-F238E27FC236}">
              <a16:creationId xmlns:a16="http://schemas.microsoft.com/office/drawing/2014/main" id="{4021D9B5-D4E8-404A-8C74-FAF079E51C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4" name="WordArt 52">
          <a:extLst>
            <a:ext uri="{FF2B5EF4-FFF2-40B4-BE49-F238E27FC236}">
              <a16:creationId xmlns:a16="http://schemas.microsoft.com/office/drawing/2014/main" id="{8BC09F3F-A741-4804-BBDB-684F269521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5" name="WordArt 60">
          <a:extLst>
            <a:ext uri="{FF2B5EF4-FFF2-40B4-BE49-F238E27FC236}">
              <a16:creationId xmlns:a16="http://schemas.microsoft.com/office/drawing/2014/main" id="{69F1DCD4-1E27-49E7-A175-06D6BFB842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6" name="WordArt 63">
          <a:extLst>
            <a:ext uri="{FF2B5EF4-FFF2-40B4-BE49-F238E27FC236}">
              <a16:creationId xmlns:a16="http://schemas.microsoft.com/office/drawing/2014/main" id="{04A17DDF-63FC-4F40-966F-0F4C5462F3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7" name="WordArt 66">
          <a:extLst>
            <a:ext uri="{FF2B5EF4-FFF2-40B4-BE49-F238E27FC236}">
              <a16:creationId xmlns:a16="http://schemas.microsoft.com/office/drawing/2014/main" id="{7B82430E-2DC5-4CBF-AD75-B13FDF4786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8" name="WordArt 52">
          <a:extLst>
            <a:ext uri="{FF2B5EF4-FFF2-40B4-BE49-F238E27FC236}">
              <a16:creationId xmlns:a16="http://schemas.microsoft.com/office/drawing/2014/main" id="{232BC556-3052-4147-8969-85C985B1CD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49" name="WordArt 60">
          <a:extLst>
            <a:ext uri="{FF2B5EF4-FFF2-40B4-BE49-F238E27FC236}">
              <a16:creationId xmlns:a16="http://schemas.microsoft.com/office/drawing/2014/main" id="{1400249B-164F-4F5A-9F81-1C7444092E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0" name="WordArt 63">
          <a:extLst>
            <a:ext uri="{FF2B5EF4-FFF2-40B4-BE49-F238E27FC236}">
              <a16:creationId xmlns:a16="http://schemas.microsoft.com/office/drawing/2014/main" id="{A65AA404-807F-4F38-A1F8-862E79FDE0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1" name="WordArt 66">
          <a:extLst>
            <a:ext uri="{FF2B5EF4-FFF2-40B4-BE49-F238E27FC236}">
              <a16:creationId xmlns:a16="http://schemas.microsoft.com/office/drawing/2014/main" id="{204BE6DE-41D2-4DD4-B7E2-635382FD76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2" name="WordArt 52">
          <a:extLst>
            <a:ext uri="{FF2B5EF4-FFF2-40B4-BE49-F238E27FC236}">
              <a16:creationId xmlns:a16="http://schemas.microsoft.com/office/drawing/2014/main" id="{051F01FF-D896-4F92-A54D-3D974C7BA1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3" name="WordArt 60">
          <a:extLst>
            <a:ext uri="{FF2B5EF4-FFF2-40B4-BE49-F238E27FC236}">
              <a16:creationId xmlns:a16="http://schemas.microsoft.com/office/drawing/2014/main" id="{96F90030-C7E7-4CA7-9260-79F0AFBDD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4" name="WordArt 63">
          <a:extLst>
            <a:ext uri="{FF2B5EF4-FFF2-40B4-BE49-F238E27FC236}">
              <a16:creationId xmlns:a16="http://schemas.microsoft.com/office/drawing/2014/main" id="{9C5AA455-7A9E-4714-85D8-4EF661ACC5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5" name="WordArt 66">
          <a:extLst>
            <a:ext uri="{FF2B5EF4-FFF2-40B4-BE49-F238E27FC236}">
              <a16:creationId xmlns:a16="http://schemas.microsoft.com/office/drawing/2014/main" id="{7F6BA846-3915-4891-BCC7-F6508D9D07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6" name="WordArt 52">
          <a:extLst>
            <a:ext uri="{FF2B5EF4-FFF2-40B4-BE49-F238E27FC236}">
              <a16:creationId xmlns:a16="http://schemas.microsoft.com/office/drawing/2014/main" id="{863B790A-6B77-4B18-B4D3-BB42EA57AB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7" name="WordArt 60">
          <a:extLst>
            <a:ext uri="{FF2B5EF4-FFF2-40B4-BE49-F238E27FC236}">
              <a16:creationId xmlns:a16="http://schemas.microsoft.com/office/drawing/2014/main" id="{FAA68872-AB79-4267-9693-BC96D42B7C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8" name="WordArt 63">
          <a:extLst>
            <a:ext uri="{FF2B5EF4-FFF2-40B4-BE49-F238E27FC236}">
              <a16:creationId xmlns:a16="http://schemas.microsoft.com/office/drawing/2014/main" id="{EB921FFD-E9EF-4FB0-A6B7-994FF6A2AA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59" name="WordArt 66">
          <a:extLst>
            <a:ext uri="{FF2B5EF4-FFF2-40B4-BE49-F238E27FC236}">
              <a16:creationId xmlns:a16="http://schemas.microsoft.com/office/drawing/2014/main" id="{40960F95-12C0-4DCC-A504-424498336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0" name="WordArt 52">
          <a:extLst>
            <a:ext uri="{FF2B5EF4-FFF2-40B4-BE49-F238E27FC236}">
              <a16:creationId xmlns:a16="http://schemas.microsoft.com/office/drawing/2014/main" id="{9C515242-16ED-444D-8B64-7D786ECE3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1" name="WordArt 60">
          <a:extLst>
            <a:ext uri="{FF2B5EF4-FFF2-40B4-BE49-F238E27FC236}">
              <a16:creationId xmlns:a16="http://schemas.microsoft.com/office/drawing/2014/main" id="{D629CECA-E14B-4632-AE0B-EB6C3B5A24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2" name="WordArt 63">
          <a:extLst>
            <a:ext uri="{FF2B5EF4-FFF2-40B4-BE49-F238E27FC236}">
              <a16:creationId xmlns:a16="http://schemas.microsoft.com/office/drawing/2014/main" id="{F3D1193B-821F-4FCA-A39D-6B924677F5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3" name="WordArt 66">
          <a:extLst>
            <a:ext uri="{FF2B5EF4-FFF2-40B4-BE49-F238E27FC236}">
              <a16:creationId xmlns:a16="http://schemas.microsoft.com/office/drawing/2014/main" id="{F6A6835D-103B-4FDC-A8E8-DFB946DDE9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4" name="WordArt 52">
          <a:extLst>
            <a:ext uri="{FF2B5EF4-FFF2-40B4-BE49-F238E27FC236}">
              <a16:creationId xmlns:a16="http://schemas.microsoft.com/office/drawing/2014/main" id="{ABC42DD8-DEF5-4CF5-92A6-18F8FA20ED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5" name="WordArt 60">
          <a:extLst>
            <a:ext uri="{FF2B5EF4-FFF2-40B4-BE49-F238E27FC236}">
              <a16:creationId xmlns:a16="http://schemas.microsoft.com/office/drawing/2014/main" id="{CC1AF583-C6F9-4C43-BA0F-889173C810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6" name="WordArt 63">
          <a:extLst>
            <a:ext uri="{FF2B5EF4-FFF2-40B4-BE49-F238E27FC236}">
              <a16:creationId xmlns:a16="http://schemas.microsoft.com/office/drawing/2014/main" id="{32FA3313-B78D-462B-8EDB-9BEA84CCA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7" name="WordArt 66">
          <a:extLst>
            <a:ext uri="{FF2B5EF4-FFF2-40B4-BE49-F238E27FC236}">
              <a16:creationId xmlns:a16="http://schemas.microsoft.com/office/drawing/2014/main" id="{ACE1E6C3-14D1-4C9E-A844-FBEEC3844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8" name="WordArt 52">
          <a:extLst>
            <a:ext uri="{FF2B5EF4-FFF2-40B4-BE49-F238E27FC236}">
              <a16:creationId xmlns:a16="http://schemas.microsoft.com/office/drawing/2014/main" id="{04359387-F7E7-4BD8-8D02-029B5D4BF3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69" name="WordArt 60">
          <a:extLst>
            <a:ext uri="{FF2B5EF4-FFF2-40B4-BE49-F238E27FC236}">
              <a16:creationId xmlns:a16="http://schemas.microsoft.com/office/drawing/2014/main" id="{D7F1A730-E402-4033-807A-8E5BA5741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0" name="WordArt 63">
          <a:extLst>
            <a:ext uri="{FF2B5EF4-FFF2-40B4-BE49-F238E27FC236}">
              <a16:creationId xmlns:a16="http://schemas.microsoft.com/office/drawing/2014/main" id="{AB71F687-F033-480F-9A07-9FF373A5B0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1" name="WordArt 66">
          <a:extLst>
            <a:ext uri="{FF2B5EF4-FFF2-40B4-BE49-F238E27FC236}">
              <a16:creationId xmlns:a16="http://schemas.microsoft.com/office/drawing/2014/main" id="{0CF3BBE3-81EB-4B47-B844-0095606092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2" name="WordArt 52">
          <a:extLst>
            <a:ext uri="{FF2B5EF4-FFF2-40B4-BE49-F238E27FC236}">
              <a16:creationId xmlns:a16="http://schemas.microsoft.com/office/drawing/2014/main" id="{D5ABC80C-62B4-4B02-820B-E2929492FF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3" name="WordArt 60">
          <a:extLst>
            <a:ext uri="{FF2B5EF4-FFF2-40B4-BE49-F238E27FC236}">
              <a16:creationId xmlns:a16="http://schemas.microsoft.com/office/drawing/2014/main" id="{446F23B1-6A2D-4010-A691-82B4F3186E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4" name="WordArt 63">
          <a:extLst>
            <a:ext uri="{FF2B5EF4-FFF2-40B4-BE49-F238E27FC236}">
              <a16:creationId xmlns:a16="http://schemas.microsoft.com/office/drawing/2014/main" id="{7628B715-96E0-4633-A140-E67ED64813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5" name="WordArt 66">
          <a:extLst>
            <a:ext uri="{FF2B5EF4-FFF2-40B4-BE49-F238E27FC236}">
              <a16:creationId xmlns:a16="http://schemas.microsoft.com/office/drawing/2014/main" id="{E31C7972-DBC4-4A1A-AA34-3ADD42FDAB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6" name="WordArt 52">
          <a:extLst>
            <a:ext uri="{FF2B5EF4-FFF2-40B4-BE49-F238E27FC236}">
              <a16:creationId xmlns:a16="http://schemas.microsoft.com/office/drawing/2014/main" id="{4250D912-AE26-4823-9463-00AF21E67F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7" name="WordArt 60">
          <a:extLst>
            <a:ext uri="{FF2B5EF4-FFF2-40B4-BE49-F238E27FC236}">
              <a16:creationId xmlns:a16="http://schemas.microsoft.com/office/drawing/2014/main" id="{B118C556-2732-414A-B5BB-45F0EFD1DB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8" name="WordArt 63">
          <a:extLst>
            <a:ext uri="{FF2B5EF4-FFF2-40B4-BE49-F238E27FC236}">
              <a16:creationId xmlns:a16="http://schemas.microsoft.com/office/drawing/2014/main" id="{D6BB7F66-7B80-4F01-90DC-119B4521E3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79" name="WordArt 66">
          <a:extLst>
            <a:ext uri="{FF2B5EF4-FFF2-40B4-BE49-F238E27FC236}">
              <a16:creationId xmlns:a16="http://schemas.microsoft.com/office/drawing/2014/main" id="{CECC9E2E-923B-4B7D-87C0-B5A6E67BA1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0" name="WordArt 52">
          <a:extLst>
            <a:ext uri="{FF2B5EF4-FFF2-40B4-BE49-F238E27FC236}">
              <a16:creationId xmlns:a16="http://schemas.microsoft.com/office/drawing/2014/main" id="{72FCDC8B-98BD-4527-B6B8-7C679F9486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1" name="WordArt 60">
          <a:extLst>
            <a:ext uri="{FF2B5EF4-FFF2-40B4-BE49-F238E27FC236}">
              <a16:creationId xmlns:a16="http://schemas.microsoft.com/office/drawing/2014/main" id="{0AF90956-C5FA-4059-9024-259775506D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2" name="WordArt 63">
          <a:extLst>
            <a:ext uri="{FF2B5EF4-FFF2-40B4-BE49-F238E27FC236}">
              <a16:creationId xmlns:a16="http://schemas.microsoft.com/office/drawing/2014/main" id="{A9C3B32E-0C9F-4FB5-9EAC-707B2CD67A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3" name="WordArt 66">
          <a:extLst>
            <a:ext uri="{FF2B5EF4-FFF2-40B4-BE49-F238E27FC236}">
              <a16:creationId xmlns:a16="http://schemas.microsoft.com/office/drawing/2014/main" id="{6D069835-84AE-4A52-8B2A-240DC00E11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4" name="WordArt 52">
          <a:extLst>
            <a:ext uri="{FF2B5EF4-FFF2-40B4-BE49-F238E27FC236}">
              <a16:creationId xmlns:a16="http://schemas.microsoft.com/office/drawing/2014/main" id="{01A12B9D-D4CF-4064-8104-1697E87B7F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5" name="WordArt 60">
          <a:extLst>
            <a:ext uri="{FF2B5EF4-FFF2-40B4-BE49-F238E27FC236}">
              <a16:creationId xmlns:a16="http://schemas.microsoft.com/office/drawing/2014/main" id="{B9AEBCC3-FA4A-4732-B790-2016AA9669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6" name="WordArt 63">
          <a:extLst>
            <a:ext uri="{FF2B5EF4-FFF2-40B4-BE49-F238E27FC236}">
              <a16:creationId xmlns:a16="http://schemas.microsoft.com/office/drawing/2014/main" id="{3761B4AF-A166-452B-BEB7-A8F10CDCA0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7" name="WordArt 66">
          <a:extLst>
            <a:ext uri="{FF2B5EF4-FFF2-40B4-BE49-F238E27FC236}">
              <a16:creationId xmlns:a16="http://schemas.microsoft.com/office/drawing/2014/main" id="{6EED45CA-513B-45CE-A5DB-D55E9242CB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8" name="WordArt 52">
          <a:extLst>
            <a:ext uri="{FF2B5EF4-FFF2-40B4-BE49-F238E27FC236}">
              <a16:creationId xmlns:a16="http://schemas.microsoft.com/office/drawing/2014/main" id="{77538189-1B8C-49D9-A883-761E35D1BB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89" name="WordArt 60">
          <a:extLst>
            <a:ext uri="{FF2B5EF4-FFF2-40B4-BE49-F238E27FC236}">
              <a16:creationId xmlns:a16="http://schemas.microsoft.com/office/drawing/2014/main" id="{FF501973-00B8-4915-8582-CC9DE48153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0" name="WordArt 63">
          <a:extLst>
            <a:ext uri="{FF2B5EF4-FFF2-40B4-BE49-F238E27FC236}">
              <a16:creationId xmlns:a16="http://schemas.microsoft.com/office/drawing/2014/main" id="{95550ECC-FE97-4225-A5C0-BF3DB34932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1" name="WordArt 66">
          <a:extLst>
            <a:ext uri="{FF2B5EF4-FFF2-40B4-BE49-F238E27FC236}">
              <a16:creationId xmlns:a16="http://schemas.microsoft.com/office/drawing/2014/main" id="{BEF4F660-FB0E-47B0-8B35-D76FB2828B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2" name="WordArt 52">
          <a:extLst>
            <a:ext uri="{FF2B5EF4-FFF2-40B4-BE49-F238E27FC236}">
              <a16:creationId xmlns:a16="http://schemas.microsoft.com/office/drawing/2014/main" id="{1EFC6E8C-AE98-4904-A510-14A269E8B6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3" name="WordArt 60">
          <a:extLst>
            <a:ext uri="{FF2B5EF4-FFF2-40B4-BE49-F238E27FC236}">
              <a16:creationId xmlns:a16="http://schemas.microsoft.com/office/drawing/2014/main" id="{3F1526DA-8094-44D4-8A28-269D99CD4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4" name="WordArt 63">
          <a:extLst>
            <a:ext uri="{FF2B5EF4-FFF2-40B4-BE49-F238E27FC236}">
              <a16:creationId xmlns:a16="http://schemas.microsoft.com/office/drawing/2014/main" id="{11E7DD84-1468-468D-87F1-EB67FE00B5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5" name="WordArt 66">
          <a:extLst>
            <a:ext uri="{FF2B5EF4-FFF2-40B4-BE49-F238E27FC236}">
              <a16:creationId xmlns:a16="http://schemas.microsoft.com/office/drawing/2014/main" id="{82DC1CF7-77B6-47D0-A720-36A5A6CDDE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6" name="WordArt 52">
          <a:extLst>
            <a:ext uri="{FF2B5EF4-FFF2-40B4-BE49-F238E27FC236}">
              <a16:creationId xmlns:a16="http://schemas.microsoft.com/office/drawing/2014/main" id="{522458E7-A8CF-4F20-9B50-B7AA79E3CD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7" name="WordArt 60">
          <a:extLst>
            <a:ext uri="{FF2B5EF4-FFF2-40B4-BE49-F238E27FC236}">
              <a16:creationId xmlns:a16="http://schemas.microsoft.com/office/drawing/2014/main" id="{64DBA466-A232-4D57-B653-643A989F2F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8" name="WordArt 63">
          <a:extLst>
            <a:ext uri="{FF2B5EF4-FFF2-40B4-BE49-F238E27FC236}">
              <a16:creationId xmlns:a16="http://schemas.microsoft.com/office/drawing/2014/main" id="{1453CF55-2634-4AA0-A2C4-CE4E01A888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599" name="WordArt 66">
          <a:extLst>
            <a:ext uri="{FF2B5EF4-FFF2-40B4-BE49-F238E27FC236}">
              <a16:creationId xmlns:a16="http://schemas.microsoft.com/office/drawing/2014/main" id="{B0CA7370-C580-40C9-8C84-39380B9ED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0" name="WordArt 52">
          <a:extLst>
            <a:ext uri="{FF2B5EF4-FFF2-40B4-BE49-F238E27FC236}">
              <a16:creationId xmlns:a16="http://schemas.microsoft.com/office/drawing/2014/main" id="{E04BDCB6-667A-40C0-8C16-40356FFFF9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1" name="WordArt 60">
          <a:extLst>
            <a:ext uri="{FF2B5EF4-FFF2-40B4-BE49-F238E27FC236}">
              <a16:creationId xmlns:a16="http://schemas.microsoft.com/office/drawing/2014/main" id="{12842B06-2CC5-48B3-BA0A-E5A1BCCF05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2" name="WordArt 63">
          <a:extLst>
            <a:ext uri="{FF2B5EF4-FFF2-40B4-BE49-F238E27FC236}">
              <a16:creationId xmlns:a16="http://schemas.microsoft.com/office/drawing/2014/main" id="{F57B9A01-7AD1-4F34-9E7F-D962E0041C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3" name="WordArt 66">
          <a:extLst>
            <a:ext uri="{FF2B5EF4-FFF2-40B4-BE49-F238E27FC236}">
              <a16:creationId xmlns:a16="http://schemas.microsoft.com/office/drawing/2014/main" id="{49C8F7D9-035E-4519-B9FB-5DCC9C2479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4" name="WordArt 52">
          <a:extLst>
            <a:ext uri="{FF2B5EF4-FFF2-40B4-BE49-F238E27FC236}">
              <a16:creationId xmlns:a16="http://schemas.microsoft.com/office/drawing/2014/main" id="{61938732-1472-4A34-8A8F-1B53784AAC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5" name="WordArt 60">
          <a:extLst>
            <a:ext uri="{FF2B5EF4-FFF2-40B4-BE49-F238E27FC236}">
              <a16:creationId xmlns:a16="http://schemas.microsoft.com/office/drawing/2014/main" id="{6F53F089-88C2-4B29-84B0-0633899828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6" name="WordArt 63">
          <a:extLst>
            <a:ext uri="{FF2B5EF4-FFF2-40B4-BE49-F238E27FC236}">
              <a16:creationId xmlns:a16="http://schemas.microsoft.com/office/drawing/2014/main" id="{10C701BB-7A50-463F-A0AD-94D8DB7CB9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7" name="WordArt 66">
          <a:extLst>
            <a:ext uri="{FF2B5EF4-FFF2-40B4-BE49-F238E27FC236}">
              <a16:creationId xmlns:a16="http://schemas.microsoft.com/office/drawing/2014/main" id="{774DC336-B19B-4F04-BD4F-C0278D5999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8" name="WordArt 52">
          <a:extLst>
            <a:ext uri="{FF2B5EF4-FFF2-40B4-BE49-F238E27FC236}">
              <a16:creationId xmlns:a16="http://schemas.microsoft.com/office/drawing/2014/main" id="{5C6AB44B-0E56-47D8-9807-5EE70B1626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09" name="WordArt 60">
          <a:extLst>
            <a:ext uri="{FF2B5EF4-FFF2-40B4-BE49-F238E27FC236}">
              <a16:creationId xmlns:a16="http://schemas.microsoft.com/office/drawing/2014/main" id="{18CF9FD4-C756-46E3-8F4C-EA3082F5E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0" name="WordArt 63">
          <a:extLst>
            <a:ext uri="{FF2B5EF4-FFF2-40B4-BE49-F238E27FC236}">
              <a16:creationId xmlns:a16="http://schemas.microsoft.com/office/drawing/2014/main" id="{5F69A1E5-47DB-4F2E-9273-5067C1B8A0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1" name="WordArt 66">
          <a:extLst>
            <a:ext uri="{FF2B5EF4-FFF2-40B4-BE49-F238E27FC236}">
              <a16:creationId xmlns:a16="http://schemas.microsoft.com/office/drawing/2014/main" id="{BF37C995-B96E-4A63-985E-62BDE1ED91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2" name="WordArt 52">
          <a:extLst>
            <a:ext uri="{FF2B5EF4-FFF2-40B4-BE49-F238E27FC236}">
              <a16:creationId xmlns:a16="http://schemas.microsoft.com/office/drawing/2014/main" id="{41748E94-008B-4ADD-A82B-8AC4CA7FBD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3" name="WordArt 60">
          <a:extLst>
            <a:ext uri="{FF2B5EF4-FFF2-40B4-BE49-F238E27FC236}">
              <a16:creationId xmlns:a16="http://schemas.microsoft.com/office/drawing/2014/main" id="{6AFA04BD-40C9-41E7-AB53-FE7CA40B0B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4" name="WordArt 63">
          <a:extLst>
            <a:ext uri="{FF2B5EF4-FFF2-40B4-BE49-F238E27FC236}">
              <a16:creationId xmlns:a16="http://schemas.microsoft.com/office/drawing/2014/main" id="{DABFCA7B-83F5-46EC-A80A-5807DDF544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5" name="WordArt 66">
          <a:extLst>
            <a:ext uri="{FF2B5EF4-FFF2-40B4-BE49-F238E27FC236}">
              <a16:creationId xmlns:a16="http://schemas.microsoft.com/office/drawing/2014/main" id="{8F4EACE1-0EA9-4BE0-8E17-7AB6178FA7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6" name="WordArt 52">
          <a:extLst>
            <a:ext uri="{FF2B5EF4-FFF2-40B4-BE49-F238E27FC236}">
              <a16:creationId xmlns:a16="http://schemas.microsoft.com/office/drawing/2014/main" id="{9A329434-7E69-4C77-B04A-FF900FD5A3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7" name="WordArt 60">
          <a:extLst>
            <a:ext uri="{FF2B5EF4-FFF2-40B4-BE49-F238E27FC236}">
              <a16:creationId xmlns:a16="http://schemas.microsoft.com/office/drawing/2014/main" id="{C6B97659-EE97-4B3E-ABE9-46AA380D6A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8" name="WordArt 63">
          <a:extLst>
            <a:ext uri="{FF2B5EF4-FFF2-40B4-BE49-F238E27FC236}">
              <a16:creationId xmlns:a16="http://schemas.microsoft.com/office/drawing/2014/main" id="{EB45C913-1952-491D-A3DF-429CADBFDC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19" name="WordArt 66">
          <a:extLst>
            <a:ext uri="{FF2B5EF4-FFF2-40B4-BE49-F238E27FC236}">
              <a16:creationId xmlns:a16="http://schemas.microsoft.com/office/drawing/2014/main" id="{4CD39EA4-BBF7-46DB-AD9D-274D8ACE27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0" name="WordArt 52">
          <a:extLst>
            <a:ext uri="{FF2B5EF4-FFF2-40B4-BE49-F238E27FC236}">
              <a16:creationId xmlns:a16="http://schemas.microsoft.com/office/drawing/2014/main" id="{B2423E21-FE39-4E9C-8C36-5EC85AD42F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1" name="WordArt 60">
          <a:extLst>
            <a:ext uri="{FF2B5EF4-FFF2-40B4-BE49-F238E27FC236}">
              <a16:creationId xmlns:a16="http://schemas.microsoft.com/office/drawing/2014/main" id="{960C2173-2FDA-413F-901E-3BD41FAD34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2" name="WordArt 63">
          <a:extLst>
            <a:ext uri="{FF2B5EF4-FFF2-40B4-BE49-F238E27FC236}">
              <a16:creationId xmlns:a16="http://schemas.microsoft.com/office/drawing/2014/main" id="{2EC25C4B-2738-4485-A1EF-571552E70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3" name="WordArt 66">
          <a:extLst>
            <a:ext uri="{FF2B5EF4-FFF2-40B4-BE49-F238E27FC236}">
              <a16:creationId xmlns:a16="http://schemas.microsoft.com/office/drawing/2014/main" id="{E54E41EC-5A23-4476-9C3C-AF89562BD9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4" name="WordArt 52">
          <a:extLst>
            <a:ext uri="{FF2B5EF4-FFF2-40B4-BE49-F238E27FC236}">
              <a16:creationId xmlns:a16="http://schemas.microsoft.com/office/drawing/2014/main" id="{571DD370-6CB9-4311-9CB8-698CDC3569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5" name="WordArt 60">
          <a:extLst>
            <a:ext uri="{FF2B5EF4-FFF2-40B4-BE49-F238E27FC236}">
              <a16:creationId xmlns:a16="http://schemas.microsoft.com/office/drawing/2014/main" id="{0CF4EFFE-BD60-4EDF-BA2F-946352AAF6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6" name="WordArt 63">
          <a:extLst>
            <a:ext uri="{FF2B5EF4-FFF2-40B4-BE49-F238E27FC236}">
              <a16:creationId xmlns:a16="http://schemas.microsoft.com/office/drawing/2014/main" id="{31E097CE-35B0-43AC-A751-B784663E67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7" name="WordArt 66">
          <a:extLst>
            <a:ext uri="{FF2B5EF4-FFF2-40B4-BE49-F238E27FC236}">
              <a16:creationId xmlns:a16="http://schemas.microsoft.com/office/drawing/2014/main" id="{06B6F8B1-7490-4163-B267-303268468C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8" name="WordArt 52">
          <a:extLst>
            <a:ext uri="{FF2B5EF4-FFF2-40B4-BE49-F238E27FC236}">
              <a16:creationId xmlns:a16="http://schemas.microsoft.com/office/drawing/2014/main" id="{023CDF41-1F2D-42C5-B49C-BCEC28CF24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29" name="WordArt 60">
          <a:extLst>
            <a:ext uri="{FF2B5EF4-FFF2-40B4-BE49-F238E27FC236}">
              <a16:creationId xmlns:a16="http://schemas.microsoft.com/office/drawing/2014/main" id="{9462DD39-796C-4C0D-9836-671DB3F408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0" name="WordArt 63">
          <a:extLst>
            <a:ext uri="{FF2B5EF4-FFF2-40B4-BE49-F238E27FC236}">
              <a16:creationId xmlns:a16="http://schemas.microsoft.com/office/drawing/2014/main" id="{BA8241B0-67AF-4F29-B7CF-9543F4E067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1" name="WordArt 66">
          <a:extLst>
            <a:ext uri="{FF2B5EF4-FFF2-40B4-BE49-F238E27FC236}">
              <a16:creationId xmlns:a16="http://schemas.microsoft.com/office/drawing/2014/main" id="{8C188EBE-2547-4A1B-A4B3-9A04C37056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2" name="WordArt 52">
          <a:extLst>
            <a:ext uri="{FF2B5EF4-FFF2-40B4-BE49-F238E27FC236}">
              <a16:creationId xmlns:a16="http://schemas.microsoft.com/office/drawing/2014/main" id="{8F09CBFE-FC95-4208-952D-68C549D842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3" name="WordArt 60">
          <a:extLst>
            <a:ext uri="{FF2B5EF4-FFF2-40B4-BE49-F238E27FC236}">
              <a16:creationId xmlns:a16="http://schemas.microsoft.com/office/drawing/2014/main" id="{BA084A53-785F-44E1-BF39-49C7C1CA05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4" name="WordArt 63">
          <a:extLst>
            <a:ext uri="{FF2B5EF4-FFF2-40B4-BE49-F238E27FC236}">
              <a16:creationId xmlns:a16="http://schemas.microsoft.com/office/drawing/2014/main" id="{5F3ED893-CB2D-4C16-B797-A04F52508D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5" name="WordArt 66">
          <a:extLst>
            <a:ext uri="{FF2B5EF4-FFF2-40B4-BE49-F238E27FC236}">
              <a16:creationId xmlns:a16="http://schemas.microsoft.com/office/drawing/2014/main" id="{BC2D793D-2467-4E7C-852E-0E7542C62B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6" name="WordArt 52">
          <a:extLst>
            <a:ext uri="{FF2B5EF4-FFF2-40B4-BE49-F238E27FC236}">
              <a16:creationId xmlns:a16="http://schemas.microsoft.com/office/drawing/2014/main" id="{F76C8C80-0074-4178-9F12-F759929C44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7" name="WordArt 60">
          <a:extLst>
            <a:ext uri="{FF2B5EF4-FFF2-40B4-BE49-F238E27FC236}">
              <a16:creationId xmlns:a16="http://schemas.microsoft.com/office/drawing/2014/main" id="{41B72E53-87BF-4B69-AFBA-2B304D38C3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8" name="WordArt 63">
          <a:extLst>
            <a:ext uri="{FF2B5EF4-FFF2-40B4-BE49-F238E27FC236}">
              <a16:creationId xmlns:a16="http://schemas.microsoft.com/office/drawing/2014/main" id="{DB2B25BA-1037-4C14-ACED-954132BC76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39" name="WordArt 66">
          <a:extLst>
            <a:ext uri="{FF2B5EF4-FFF2-40B4-BE49-F238E27FC236}">
              <a16:creationId xmlns:a16="http://schemas.microsoft.com/office/drawing/2014/main" id="{ECE2D3BE-35EC-4534-99D6-BF1220E96C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0" name="WordArt 52">
          <a:extLst>
            <a:ext uri="{FF2B5EF4-FFF2-40B4-BE49-F238E27FC236}">
              <a16:creationId xmlns:a16="http://schemas.microsoft.com/office/drawing/2014/main" id="{4029C1EB-546F-4DE0-8E56-C0A10CCA4B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1" name="WordArt 60">
          <a:extLst>
            <a:ext uri="{FF2B5EF4-FFF2-40B4-BE49-F238E27FC236}">
              <a16:creationId xmlns:a16="http://schemas.microsoft.com/office/drawing/2014/main" id="{A1F839A8-FB6B-47B0-BF73-EB24CA5AB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2" name="WordArt 63">
          <a:extLst>
            <a:ext uri="{FF2B5EF4-FFF2-40B4-BE49-F238E27FC236}">
              <a16:creationId xmlns:a16="http://schemas.microsoft.com/office/drawing/2014/main" id="{CCA618A0-6987-45E9-A1D0-EEAC8398AA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3" name="WordArt 66">
          <a:extLst>
            <a:ext uri="{FF2B5EF4-FFF2-40B4-BE49-F238E27FC236}">
              <a16:creationId xmlns:a16="http://schemas.microsoft.com/office/drawing/2014/main" id="{128DAF95-D9B5-4D1E-A1CF-68584253EE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4" name="WordArt 52">
          <a:extLst>
            <a:ext uri="{FF2B5EF4-FFF2-40B4-BE49-F238E27FC236}">
              <a16:creationId xmlns:a16="http://schemas.microsoft.com/office/drawing/2014/main" id="{B190CABA-C12F-44D2-A6DE-73A9BFC13C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5" name="WordArt 60">
          <a:extLst>
            <a:ext uri="{FF2B5EF4-FFF2-40B4-BE49-F238E27FC236}">
              <a16:creationId xmlns:a16="http://schemas.microsoft.com/office/drawing/2014/main" id="{8B640BF3-1316-43E0-8BE8-C12A97F770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6" name="WordArt 63">
          <a:extLst>
            <a:ext uri="{FF2B5EF4-FFF2-40B4-BE49-F238E27FC236}">
              <a16:creationId xmlns:a16="http://schemas.microsoft.com/office/drawing/2014/main" id="{E5F54094-FE59-4E4C-A99E-F87C43EC7D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7" name="WordArt 66">
          <a:extLst>
            <a:ext uri="{FF2B5EF4-FFF2-40B4-BE49-F238E27FC236}">
              <a16:creationId xmlns:a16="http://schemas.microsoft.com/office/drawing/2014/main" id="{39A55A82-8538-44CF-BBB2-02679DF58B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8" name="WordArt 52">
          <a:extLst>
            <a:ext uri="{FF2B5EF4-FFF2-40B4-BE49-F238E27FC236}">
              <a16:creationId xmlns:a16="http://schemas.microsoft.com/office/drawing/2014/main" id="{5B70E977-7772-48B6-91D1-849471E535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49" name="WordArt 60">
          <a:extLst>
            <a:ext uri="{FF2B5EF4-FFF2-40B4-BE49-F238E27FC236}">
              <a16:creationId xmlns:a16="http://schemas.microsoft.com/office/drawing/2014/main" id="{CC89044F-D345-47CD-B8A2-2FC1D2121D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0" name="WordArt 63">
          <a:extLst>
            <a:ext uri="{FF2B5EF4-FFF2-40B4-BE49-F238E27FC236}">
              <a16:creationId xmlns:a16="http://schemas.microsoft.com/office/drawing/2014/main" id="{BDED3333-C9E8-48FA-85C9-99CE0C73DB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1" name="WordArt 66">
          <a:extLst>
            <a:ext uri="{FF2B5EF4-FFF2-40B4-BE49-F238E27FC236}">
              <a16:creationId xmlns:a16="http://schemas.microsoft.com/office/drawing/2014/main" id="{DCC0ABB5-A80F-452C-AFC1-1FA92F75AA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2" name="WordArt 52">
          <a:extLst>
            <a:ext uri="{FF2B5EF4-FFF2-40B4-BE49-F238E27FC236}">
              <a16:creationId xmlns:a16="http://schemas.microsoft.com/office/drawing/2014/main" id="{F3351A50-74D0-43E8-99EE-9CB6628343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3" name="WordArt 60">
          <a:extLst>
            <a:ext uri="{FF2B5EF4-FFF2-40B4-BE49-F238E27FC236}">
              <a16:creationId xmlns:a16="http://schemas.microsoft.com/office/drawing/2014/main" id="{25270697-A595-4079-9301-20969411AE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4" name="WordArt 63">
          <a:extLst>
            <a:ext uri="{FF2B5EF4-FFF2-40B4-BE49-F238E27FC236}">
              <a16:creationId xmlns:a16="http://schemas.microsoft.com/office/drawing/2014/main" id="{AF7C0BA1-6A3A-4FE8-A382-8C7F7B920F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5" name="WordArt 66">
          <a:extLst>
            <a:ext uri="{FF2B5EF4-FFF2-40B4-BE49-F238E27FC236}">
              <a16:creationId xmlns:a16="http://schemas.microsoft.com/office/drawing/2014/main" id="{F3EC106D-4FC4-49BC-8F79-849D8D33CE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6" name="WordArt 52">
          <a:extLst>
            <a:ext uri="{FF2B5EF4-FFF2-40B4-BE49-F238E27FC236}">
              <a16:creationId xmlns:a16="http://schemas.microsoft.com/office/drawing/2014/main" id="{073342D1-1F74-4863-8F92-0249E6C406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7" name="WordArt 60">
          <a:extLst>
            <a:ext uri="{FF2B5EF4-FFF2-40B4-BE49-F238E27FC236}">
              <a16:creationId xmlns:a16="http://schemas.microsoft.com/office/drawing/2014/main" id="{6F4D9D8A-5FC1-43DF-AF7D-08FFDC35B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8" name="WordArt 63">
          <a:extLst>
            <a:ext uri="{FF2B5EF4-FFF2-40B4-BE49-F238E27FC236}">
              <a16:creationId xmlns:a16="http://schemas.microsoft.com/office/drawing/2014/main" id="{2297DA0F-366A-4D91-B0DE-060DFB1860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59" name="WordArt 66">
          <a:extLst>
            <a:ext uri="{FF2B5EF4-FFF2-40B4-BE49-F238E27FC236}">
              <a16:creationId xmlns:a16="http://schemas.microsoft.com/office/drawing/2014/main" id="{A79DD004-5C7E-458C-8C25-EAB58257CF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0" name="WordArt 52">
          <a:extLst>
            <a:ext uri="{FF2B5EF4-FFF2-40B4-BE49-F238E27FC236}">
              <a16:creationId xmlns:a16="http://schemas.microsoft.com/office/drawing/2014/main" id="{E9090AF8-D008-47BF-83D4-82FF6D6E2C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1" name="WordArt 60">
          <a:extLst>
            <a:ext uri="{FF2B5EF4-FFF2-40B4-BE49-F238E27FC236}">
              <a16:creationId xmlns:a16="http://schemas.microsoft.com/office/drawing/2014/main" id="{4566D98D-6B84-4F54-98CE-9EA2950317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2" name="WordArt 63">
          <a:extLst>
            <a:ext uri="{FF2B5EF4-FFF2-40B4-BE49-F238E27FC236}">
              <a16:creationId xmlns:a16="http://schemas.microsoft.com/office/drawing/2014/main" id="{926B57E3-94DB-4463-8ECB-0E447C43D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3" name="WordArt 66">
          <a:extLst>
            <a:ext uri="{FF2B5EF4-FFF2-40B4-BE49-F238E27FC236}">
              <a16:creationId xmlns:a16="http://schemas.microsoft.com/office/drawing/2014/main" id="{B9FE0591-ED5A-46C6-B9F8-513A459AC6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4" name="WordArt 52">
          <a:extLst>
            <a:ext uri="{FF2B5EF4-FFF2-40B4-BE49-F238E27FC236}">
              <a16:creationId xmlns:a16="http://schemas.microsoft.com/office/drawing/2014/main" id="{1113259C-B79D-472D-8D6F-506D74539E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5" name="WordArt 60">
          <a:extLst>
            <a:ext uri="{FF2B5EF4-FFF2-40B4-BE49-F238E27FC236}">
              <a16:creationId xmlns:a16="http://schemas.microsoft.com/office/drawing/2014/main" id="{A20D43E4-65A8-4867-B672-6E4F78759F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6" name="WordArt 63">
          <a:extLst>
            <a:ext uri="{FF2B5EF4-FFF2-40B4-BE49-F238E27FC236}">
              <a16:creationId xmlns:a16="http://schemas.microsoft.com/office/drawing/2014/main" id="{669670CF-2123-46B4-9138-9F9AE3A6C5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7" name="WordArt 66">
          <a:extLst>
            <a:ext uri="{FF2B5EF4-FFF2-40B4-BE49-F238E27FC236}">
              <a16:creationId xmlns:a16="http://schemas.microsoft.com/office/drawing/2014/main" id="{614389A3-C2D3-489A-B2B6-DB3E25F446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8" name="WordArt 52">
          <a:extLst>
            <a:ext uri="{FF2B5EF4-FFF2-40B4-BE49-F238E27FC236}">
              <a16:creationId xmlns:a16="http://schemas.microsoft.com/office/drawing/2014/main" id="{9FDD133A-D520-410C-A205-DAF4DEEEDF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69" name="WordArt 60">
          <a:extLst>
            <a:ext uri="{FF2B5EF4-FFF2-40B4-BE49-F238E27FC236}">
              <a16:creationId xmlns:a16="http://schemas.microsoft.com/office/drawing/2014/main" id="{D3FB0F7D-A56E-4D62-9E54-F7204CAC97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0" name="WordArt 63">
          <a:extLst>
            <a:ext uri="{FF2B5EF4-FFF2-40B4-BE49-F238E27FC236}">
              <a16:creationId xmlns:a16="http://schemas.microsoft.com/office/drawing/2014/main" id="{3C97B0A2-3345-4B01-BBE6-C03C0B4045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1" name="WordArt 66">
          <a:extLst>
            <a:ext uri="{FF2B5EF4-FFF2-40B4-BE49-F238E27FC236}">
              <a16:creationId xmlns:a16="http://schemas.microsoft.com/office/drawing/2014/main" id="{CCD66753-3025-4B8E-8C23-CFB9A6437F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2" name="WordArt 52">
          <a:extLst>
            <a:ext uri="{FF2B5EF4-FFF2-40B4-BE49-F238E27FC236}">
              <a16:creationId xmlns:a16="http://schemas.microsoft.com/office/drawing/2014/main" id="{9B5826D2-CDE2-4998-BD6B-CDF563B930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3" name="WordArt 60">
          <a:extLst>
            <a:ext uri="{FF2B5EF4-FFF2-40B4-BE49-F238E27FC236}">
              <a16:creationId xmlns:a16="http://schemas.microsoft.com/office/drawing/2014/main" id="{D53DDF2C-9A6D-45C6-8F42-5E2C9CB44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4" name="WordArt 63">
          <a:extLst>
            <a:ext uri="{FF2B5EF4-FFF2-40B4-BE49-F238E27FC236}">
              <a16:creationId xmlns:a16="http://schemas.microsoft.com/office/drawing/2014/main" id="{26C10B66-086B-431E-921D-D805D3685C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5" name="WordArt 66">
          <a:extLst>
            <a:ext uri="{FF2B5EF4-FFF2-40B4-BE49-F238E27FC236}">
              <a16:creationId xmlns:a16="http://schemas.microsoft.com/office/drawing/2014/main" id="{49E9E60C-EA9C-4E05-8207-28078D2606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6" name="WordArt 52">
          <a:extLst>
            <a:ext uri="{FF2B5EF4-FFF2-40B4-BE49-F238E27FC236}">
              <a16:creationId xmlns:a16="http://schemas.microsoft.com/office/drawing/2014/main" id="{FF4806A6-3D01-464D-9FBF-1B45C1454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7" name="WordArt 60">
          <a:extLst>
            <a:ext uri="{FF2B5EF4-FFF2-40B4-BE49-F238E27FC236}">
              <a16:creationId xmlns:a16="http://schemas.microsoft.com/office/drawing/2014/main" id="{F0C44FE2-17D2-4E7C-90DD-140A804CD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8" name="WordArt 63">
          <a:extLst>
            <a:ext uri="{FF2B5EF4-FFF2-40B4-BE49-F238E27FC236}">
              <a16:creationId xmlns:a16="http://schemas.microsoft.com/office/drawing/2014/main" id="{C7242FE7-C7C5-4E05-9E17-0EEA5DA842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79" name="WordArt 66">
          <a:extLst>
            <a:ext uri="{FF2B5EF4-FFF2-40B4-BE49-F238E27FC236}">
              <a16:creationId xmlns:a16="http://schemas.microsoft.com/office/drawing/2014/main" id="{053C533E-459B-4A66-8281-33DCA78785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0" name="WordArt 52">
          <a:extLst>
            <a:ext uri="{FF2B5EF4-FFF2-40B4-BE49-F238E27FC236}">
              <a16:creationId xmlns:a16="http://schemas.microsoft.com/office/drawing/2014/main" id="{BAEB959A-9377-4CC8-B1C3-3E23E15E6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1" name="WordArt 60">
          <a:extLst>
            <a:ext uri="{FF2B5EF4-FFF2-40B4-BE49-F238E27FC236}">
              <a16:creationId xmlns:a16="http://schemas.microsoft.com/office/drawing/2014/main" id="{14F7A5E0-6767-405F-99D0-37B01033B0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2" name="WordArt 63">
          <a:extLst>
            <a:ext uri="{FF2B5EF4-FFF2-40B4-BE49-F238E27FC236}">
              <a16:creationId xmlns:a16="http://schemas.microsoft.com/office/drawing/2014/main" id="{313ADDC5-873C-4910-94D9-E0700D753E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3" name="WordArt 66">
          <a:extLst>
            <a:ext uri="{FF2B5EF4-FFF2-40B4-BE49-F238E27FC236}">
              <a16:creationId xmlns:a16="http://schemas.microsoft.com/office/drawing/2014/main" id="{C287C0FE-49A8-4967-B44D-8D48FAFB1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4" name="WordArt 52">
          <a:extLst>
            <a:ext uri="{FF2B5EF4-FFF2-40B4-BE49-F238E27FC236}">
              <a16:creationId xmlns:a16="http://schemas.microsoft.com/office/drawing/2014/main" id="{37B5FCBF-443F-4232-94A9-895FB8DC26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5" name="WordArt 60">
          <a:extLst>
            <a:ext uri="{FF2B5EF4-FFF2-40B4-BE49-F238E27FC236}">
              <a16:creationId xmlns:a16="http://schemas.microsoft.com/office/drawing/2014/main" id="{77BAA785-38E3-4E8E-886F-7CB6C2E8AE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6" name="WordArt 63">
          <a:extLst>
            <a:ext uri="{FF2B5EF4-FFF2-40B4-BE49-F238E27FC236}">
              <a16:creationId xmlns:a16="http://schemas.microsoft.com/office/drawing/2014/main" id="{CC612290-343D-4E59-9932-2B5D85267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7" name="WordArt 66">
          <a:extLst>
            <a:ext uri="{FF2B5EF4-FFF2-40B4-BE49-F238E27FC236}">
              <a16:creationId xmlns:a16="http://schemas.microsoft.com/office/drawing/2014/main" id="{1DAE8C8E-7D67-41DE-B912-C8CC0FD5E1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8" name="WordArt 52">
          <a:extLst>
            <a:ext uri="{FF2B5EF4-FFF2-40B4-BE49-F238E27FC236}">
              <a16:creationId xmlns:a16="http://schemas.microsoft.com/office/drawing/2014/main" id="{8B54C3FD-7DC3-481B-ADFB-3550326083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89" name="WordArt 60">
          <a:extLst>
            <a:ext uri="{FF2B5EF4-FFF2-40B4-BE49-F238E27FC236}">
              <a16:creationId xmlns:a16="http://schemas.microsoft.com/office/drawing/2014/main" id="{3BB349F8-D2CE-4074-8F72-4891268371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0" name="WordArt 63">
          <a:extLst>
            <a:ext uri="{FF2B5EF4-FFF2-40B4-BE49-F238E27FC236}">
              <a16:creationId xmlns:a16="http://schemas.microsoft.com/office/drawing/2014/main" id="{2230A749-7C66-434C-9040-C4E4156FE1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1" name="WordArt 66">
          <a:extLst>
            <a:ext uri="{FF2B5EF4-FFF2-40B4-BE49-F238E27FC236}">
              <a16:creationId xmlns:a16="http://schemas.microsoft.com/office/drawing/2014/main" id="{EA8A514E-3EEB-4299-8A88-77407DD3A1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2" name="WordArt 52">
          <a:extLst>
            <a:ext uri="{FF2B5EF4-FFF2-40B4-BE49-F238E27FC236}">
              <a16:creationId xmlns:a16="http://schemas.microsoft.com/office/drawing/2014/main" id="{067BE3D1-8B3E-4FF8-A174-DC59FB955F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3" name="WordArt 60">
          <a:extLst>
            <a:ext uri="{FF2B5EF4-FFF2-40B4-BE49-F238E27FC236}">
              <a16:creationId xmlns:a16="http://schemas.microsoft.com/office/drawing/2014/main" id="{B0141D3D-E2EF-4E7F-9621-D289F23376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4" name="WordArt 63">
          <a:extLst>
            <a:ext uri="{FF2B5EF4-FFF2-40B4-BE49-F238E27FC236}">
              <a16:creationId xmlns:a16="http://schemas.microsoft.com/office/drawing/2014/main" id="{01C14970-9D0C-4B5B-B545-EC6E3D917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5" name="WordArt 66">
          <a:extLst>
            <a:ext uri="{FF2B5EF4-FFF2-40B4-BE49-F238E27FC236}">
              <a16:creationId xmlns:a16="http://schemas.microsoft.com/office/drawing/2014/main" id="{94EA9E2C-651D-4E9E-AD30-A28C7E2436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6" name="WordArt 52">
          <a:extLst>
            <a:ext uri="{FF2B5EF4-FFF2-40B4-BE49-F238E27FC236}">
              <a16:creationId xmlns:a16="http://schemas.microsoft.com/office/drawing/2014/main" id="{AD759F81-B08B-4CBC-A16B-FD366F0F5B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7" name="WordArt 60">
          <a:extLst>
            <a:ext uri="{FF2B5EF4-FFF2-40B4-BE49-F238E27FC236}">
              <a16:creationId xmlns:a16="http://schemas.microsoft.com/office/drawing/2014/main" id="{4659753B-5014-457F-A231-A3B2E4296D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8" name="WordArt 63">
          <a:extLst>
            <a:ext uri="{FF2B5EF4-FFF2-40B4-BE49-F238E27FC236}">
              <a16:creationId xmlns:a16="http://schemas.microsoft.com/office/drawing/2014/main" id="{8F42DEB6-E385-4C99-A0B4-4013F0861D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699" name="WordArt 66">
          <a:extLst>
            <a:ext uri="{FF2B5EF4-FFF2-40B4-BE49-F238E27FC236}">
              <a16:creationId xmlns:a16="http://schemas.microsoft.com/office/drawing/2014/main" id="{03803957-4FA2-4B80-8CF8-D688908675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0" name="WordArt 52">
          <a:extLst>
            <a:ext uri="{FF2B5EF4-FFF2-40B4-BE49-F238E27FC236}">
              <a16:creationId xmlns:a16="http://schemas.microsoft.com/office/drawing/2014/main" id="{AE28CE14-CE1B-458C-B09C-4058C9959A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1" name="WordArt 60">
          <a:extLst>
            <a:ext uri="{FF2B5EF4-FFF2-40B4-BE49-F238E27FC236}">
              <a16:creationId xmlns:a16="http://schemas.microsoft.com/office/drawing/2014/main" id="{F08138F0-8C9B-4123-9FE0-73340D7940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2" name="WordArt 63">
          <a:extLst>
            <a:ext uri="{FF2B5EF4-FFF2-40B4-BE49-F238E27FC236}">
              <a16:creationId xmlns:a16="http://schemas.microsoft.com/office/drawing/2014/main" id="{0FC3043D-73B1-4F95-9F97-FF010420C7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3" name="WordArt 66">
          <a:extLst>
            <a:ext uri="{FF2B5EF4-FFF2-40B4-BE49-F238E27FC236}">
              <a16:creationId xmlns:a16="http://schemas.microsoft.com/office/drawing/2014/main" id="{E497C248-82A2-4D78-AD58-5A3C3D5A2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4" name="WordArt 52">
          <a:extLst>
            <a:ext uri="{FF2B5EF4-FFF2-40B4-BE49-F238E27FC236}">
              <a16:creationId xmlns:a16="http://schemas.microsoft.com/office/drawing/2014/main" id="{D2F59B3C-E23E-401D-BE2B-9C626FFFBE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5" name="WordArt 60">
          <a:extLst>
            <a:ext uri="{FF2B5EF4-FFF2-40B4-BE49-F238E27FC236}">
              <a16:creationId xmlns:a16="http://schemas.microsoft.com/office/drawing/2014/main" id="{B5ED5124-DB93-4F59-8483-51FF044DE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6" name="WordArt 63">
          <a:extLst>
            <a:ext uri="{FF2B5EF4-FFF2-40B4-BE49-F238E27FC236}">
              <a16:creationId xmlns:a16="http://schemas.microsoft.com/office/drawing/2014/main" id="{DD244E23-0DC7-4262-877A-9541FB17F7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7" name="WordArt 66">
          <a:extLst>
            <a:ext uri="{FF2B5EF4-FFF2-40B4-BE49-F238E27FC236}">
              <a16:creationId xmlns:a16="http://schemas.microsoft.com/office/drawing/2014/main" id="{719D9735-C867-4A39-8314-5281A5B0D4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8" name="WordArt 52">
          <a:extLst>
            <a:ext uri="{FF2B5EF4-FFF2-40B4-BE49-F238E27FC236}">
              <a16:creationId xmlns:a16="http://schemas.microsoft.com/office/drawing/2014/main" id="{3B1C2853-B7B1-4DB3-99B5-AACDD0F952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09" name="WordArt 60">
          <a:extLst>
            <a:ext uri="{FF2B5EF4-FFF2-40B4-BE49-F238E27FC236}">
              <a16:creationId xmlns:a16="http://schemas.microsoft.com/office/drawing/2014/main" id="{7C301A5E-B5D1-4F8D-AC34-7FB9C37BA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0" name="WordArt 63">
          <a:extLst>
            <a:ext uri="{FF2B5EF4-FFF2-40B4-BE49-F238E27FC236}">
              <a16:creationId xmlns:a16="http://schemas.microsoft.com/office/drawing/2014/main" id="{3C2E9054-267E-432F-9330-CEC485F481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1" name="WordArt 66">
          <a:extLst>
            <a:ext uri="{FF2B5EF4-FFF2-40B4-BE49-F238E27FC236}">
              <a16:creationId xmlns:a16="http://schemas.microsoft.com/office/drawing/2014/main" id="{F02E13B3-85AB-4772-934D-B2EA9FEE72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2" name="WordArt 52">
          <a:extLst>
            <a:ext uri="{FF2B5EF4-FFF2-40B4-BE49-F238E27FC236}">
              <a16:creationId xmlns:a16="http://schemas.microsoft.com/office/drawing/2014/main" id="{2BA92CB2-D56C-4248-BDD3-029195A3E0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3" name="WordArt 60">
          <a:extLst>
            <a:ext uri="{FF2B5EF4-FFF2-40B4-BE49-F238E27FC236}">
              <a16:creationId xmlns:a16="http://schemas.microsoft.com/office/drawing/2014/main" id="{4E130BFA-4A82-46CC-9661-1CCD3E544A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4" name="WordArt 63">
          <a:extLst>
            <a:ext uri="{FF2B5EF4-FFF2-40B4-BE49-F238E27FC236}">
              <a16:creationId xmlns:a16="http://schemas.microsoft.com/office/drawing/2014/main" id="{98E9B344-45D5-4A47-82CB-E60E7F03A4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5" name="WordArt 66">
          <a:extLst>
            <a:ext uri="{FF2B5EF4-FFF2-40B4-BE49-F238E27FC236}">
              <a16:creationId xmlns:a16="http://schemas.microsoft.com/office/drawing/2014/main" id="{679AA664-278F-4939-B9F6-D76D3E9F3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6" name="WordArt 52">
          <a:extLst>
            <a:ext uri="{FF2B5EF4-FFF2-40B4-BE49-F238E27FC236}">
              <a16:creationId xmlns:a16="http://schemas.microsoft.com/office/drawing/2014/main" id="{F243F7CA-7A6F-4CE8-B054-A9815FB6F2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7" name="WordArt 60">
          <a:extLst>
            <a:ext uri="{FF2B5EF4-FFF2-40B4-BE49-F238E27FC236}">
              <a16:creationId xmlns:a16="http://schemas.microsoft.com/office/drawing/2014/main" id="{F67CBCC8-5DB7-44E0-8999-549315F479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8" name="WordArt 63">
          <a:extLst>
            <a:ext uri="{FF2B5EF4-FFF2-40B4-BE49-F238E27FC236}">
              <a16:creationId xmlns:a16="http://schemas.microsoft.com/office/drawing/2014/main" id="{87937D91-4C20-49CB-B46A-8FB4B65073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19" name="WordArt 66">
          <a:extLst>
            <a:ext uri="{FF2B5EF4-FFF2-40B4-BE49-F238E27FC236}">
              <a16:creationId xmlns:a16="http://schemas.microsoft.com/office/drawing/2014/main" id="{D55B6C43-956A-496C-85FF-596FDD560F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720" name="WordArt 52">
          <a:extLst>
            <a:ext uri="{FF2B5EF4-FFF2-40B4-BE49-F238E27FC236}">
              <a16:creationId xmlns:a16="http://schemas.microsoft.com/office/drawing/2014/main" id="{69B5970E-A369-4AA3-9254-6820FA7C49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721" name="WordArt 60">
          <a:extLst>
            <a:ext uri="{FF2B5EF4-FFF2-40B4-BE49-F238E27FC236}">
              <a16:creationId xmlns:a16="http://schemas.microsoft.com/office/drawing/2014/main" id="{87190403-B5D0-4662-96A6-4572C69CA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722" name="WordArt 63">
          <a:extLst>
            <a:ext uri="{FF2B5EF4-FFF2-40B4-BE49-F238E27FC236}">
              <a16:creationId xmlns:a16="http://schemas.microsoft.com/office/drawing/2014/main" id="{65D3AE1C-0104-4F6B-9250-327918AA1F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4723" name="WordArt 66">
          <a:extLst>
            <a:ext uri="{FF2B5EF4-FFF2-40B4-BE49-F238E27FC236}">
              <a16:creationId xmlns:a16="http://schemas.microsoft.com/office/drawing/2014/main" id="{A95A9ED0-905E-4043-BF8B-AEB7C5D4D7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4" name="WordArt 52">
          <a:extLst>
            <a:ext uri="{FF2B5EF4-FFF2-40B4-BE49-F238E27FC236}">
              <a16:creationId xmlns:a16="http://schemas.microsoft.com/office/drawing/2014/main" id="{907F17F9-A0E4-4CD3-9A63-9F16CB560C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5" name="WordArt 60">
          <a:extLst>
            <a:ext uri="{FF2B5EF4-FFF2-40B4-BE49-F238E27FC236}">
              <a16:creationId xmlns:a16="http://schemas.microsoft.com/office/drawing/2014/main" id="{ED430DF5-6EBD-4556-AC0E-AC6A97F624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6" name="WordArt 63">
          <a:extLst>
            <a:ext uri="{FF2B5EF4-FFF2-40B4-BE49-F238E27FC236}">
              <a16:creationId xmlns:a16="http://schemas.microsoft.com/office/drawing/2014/main" id="{7383FEEC-9754-4B7C-BCEE-28E1DA7884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7" name="WordArt 66">
          <a:extLst>
            <a:ext uri="{FF2B5EF4-FFF2-40B4-BE49-F238E27FC236}">
              <a16:creationId xmlns:a16="http://schemas.microsoft.com/office/drawing/2014/main" id="{3BE62A9F-E8D6-44CE-9EC1-06C8ED6123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8" name="WordArt 52">
          <a:extLst>
            <a:ext uri="{FF2B5EF4-FFF2-40B4-BE49-F238E27FC236}">
              <a16:creationId xmlns:a16="http://schemas.microsoft.com/office/drawing/2014/main" id="{001AA00E-89FA-449E-8B5E-DFD9354E54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29" name="WordArt 60">
          <a:extLst>
            <a:ext uri="{FF2B5EF4-FFF2-40B4-BE49-F238E27FC236}">
              <a16:creationId xmlns:a16="http://schemas.microsoft.com/office/drawing/2014/main" id="{03DBBD09-6C11-461D-BE96-57F83C920F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0" name="WordArt 63">
          <a:extLst>
            <a:ext uri="{FF2B5EF4-FFF2-40B4-BE49-F238E27FC236}">
              <a16:creationId xmlns:a16="http://schemas.microsoft.com/office/drawing/2014/main" id="{18773AF8-B80F-494E-A04C-59E0AB3CD2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1" name="WordArt 66">
          <a:extLst>
            <a:ext uri="{FF2B5EF4-FFF2-40B4-BE49-F238E27FC236}">
              <a16:creationId xmlns:a16="http://schemas.microsoft.com/office/drawing/2014/main" id="{16C2667E-C770-44EC-9EEA-6356C0294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2" name="WordArt 52">
          <a:extLst>
            <a:ext uri="{FF2B5EF4-FFF2-40B4-BE49-F238E27FC236}">
              <a16:creationId xmlns:a16="http://schemas.microsoft.com/office/drawing/2014/main" id="{33AB158B-9FA3-46CE-BE44-818F6A6A5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3" name="WordArt 60">
          <a:extLst>
            <a:ext uri="{FF2B5EF4-FFF2-40B4-BE49-F238E27FC236}">
              <a16:creationId xmlns:a16="http://schemas.microsoft.com/office/drawing/2014/main" id="{D63E7541-D877-4B03-89E0-EE33263A8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4" name="WordArt 63">
          <a:extLst>
            <a:ext uri="{FF2B5EF4-FFF2-40B4-BE49-F238E27FC236}">
              <a16:creationId xmlns:a16="http://schemas.microsoft.com/office/drawing/2014/main" id="{0701A1A8-1618-4520-BB97-7C7C143B28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5" name="WordArt 66">
          <a:extLst>
            <a:ext uri="{FF2B5EF4-FFF2-40B4-BE49-F238E27FC236}">
              <a16:creationId xmlns:a16="http://schemas.microsoft.com/office/drawing/2014/main" id="{3F608A8B-3D92-437A-BC8B-004A780B51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6" name="WordArt 52">
          <a:extLst>
            <a:ext uri="{FF2B5EF4-FFF2-40B4-BE49-F238E27FC236}">
              <a16:creationId xmlns:a16="http://schemas.microsoft.com/office/drawing/2014/main" id="{E23C91B4-22FB-41DC-AA34-2FD489B38C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7" name="WordArt 60">
          <a:extLst>
            <a:ext uri="{FF2B5EF4-FFF2-40B4-BE49-F238E27FC236}">
              <a16:creationId xmlns:a16="http://schemas.microsoft.com/office/drawing/2014/main" id="{C8B49493-C0FE-4CE6-AA0B-54BE0B35FB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8" name="WordArt 63">
          <a:extLst>
            <a:ext uri="{FF2B5EF4-FFF2-40B4-BE49-F238E27FC236}">
              <a16:creationId xmlns:a16="http://schemas.microsoft.com/office/drawing/2014/main" id="{7D32A9FF-BCDD-4A9C-A1A5-2015E10EF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39" name="WordArt 66">
          <a:extLst>
            <a:ext uri="{FF2B5EF4-FFF2-40B4-BE49-F238E27FC236}">
              <a16:creationId xmlns:a16="http://schemas.microsoft.com/office/drawing/2014/main" id="{83A162E9-3EB1-4A4A-8308-A5E877E680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0" name="WordArt 52">
          <a:extLst>
            <a:ext uri="{FF2B5EF4-FFF2-40B4-BE49-F238E27FC236}">
              <a16:creationId xmlns:a16="http://schemas.microsoft.com/office/drawing/2014/main" id="{0C522C5B-6C1B-48EF-BD3E-E3027C10E5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1" name="WordArt 60">
          <a:extLst>
            <a:ext uri="{FF2B5EF4-FFF2-40B4-BE49-F238E27FC236}">
              <a16:creationId xmlns:a16="http://schemas.microsoft.com/office/drawing/2014/main" id="{FE63A022-8204-4483-8436-B5D728AC3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2" name="WordArt 63">
          <a:extLst>
            <a:ext uri="{FF2B5EF4-FFF2-40B4-BE49-F238E27FC236}">
              <a16:creationId xmlns:a16="http://schemas.microsoft.com/office/drawing/2014/main" id="{6D5EFE45-1C76-4585-A0EB-75B22FD1F6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3" name="WordArt 66">
          <a:extLst>
            <a:ext uri="{FF2B5EF4-FFF2-40B4-BE49-F238E27FC236}">
              <a16:creationId xmlns:a16="http://schemas.microsoft.com/office/drawing/2014/main" id="{4D1825DF-E011-4CA9-8941-70E4EE51B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4" name="WordArt 52">
          <a:extLst>
            <a:ext uri="{FF2B5EF4-FFF2-40B4-BE49-F238E27FC236}">
              <a16:creationId xmlns:a16="http://schemas.microsoft.com/office/drawing/2014/main" id="{5026262C-9E80-4D8A-BE0B-FFC30AE7C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5" name="WordArt 60">
          <a:extLst>
            <a:ext uri="{FF2B5EF4-FFF2-40B4-BE49-F238E27FC236}">
              <a16:creationId xmlns:a16="http://schemas.microsoft.com/office/drawing/2014/main" id="{D73EBDDC-4112-485B-9FDE-3EC617FFED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6" name="WordArt 63">
          <a:extLst>
            <a:ext uri="{FF2B5EF4-FFF2-40B4-BE49-F238E27FC236}">
              <a16:creationId xmlns:a16="http://schemas.microsoft.com/office/drawing/2014/main" id="{3C010F83-67D8-46B3-ADB4-950ECC20E8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7" name="WordArt 66">
          <a:extLst>
            <a:ext uri="{FF2B5EF4-FFF2-40B4-BE49-F238E27FC236}">
              <a16:creationId xmlns:a16="http://schemas.microsoft.com/office/drawing/2014/main" id="{E81BCFC9-D612-4726-B981-F0D9DF43A7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8" name="WordArt 52">
          <a:extLst>
            <a:ext uri="{FF2B5EF4-FFF2-40B4-BE49-F238E27FC236}">
              <a16:creationId xmlns:a16="http://schemas.microsoft.com/office/drawing/2014/main" id="{25DB2F8C-1405-4D4B-9370-8FC6C5337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49" name="WordArt 60">
          <a:extLst>
            <a:ext uri="{FF2B5EF4-FFF2-40B4-BE49-F238E27FC236}">
              <a16:creationId xmlns:a16="http://schemas.microsoft.com/office/drawing/2014/main" id="{30503AEA-E99C-4AE0-A2A5-A55CD022D5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0" name="WordArt 63">
          <a:extLst>
            <a:ext uri="{FF2B5EF4-FFF2-40B4-BE49-F238E27FC236}">
              <a16:creationId xmlns:a16="http://schemas.microsoft.com/office/drawing/2014/main" id="{0359A25F-7F7B-4B08-A8D9-44FAA028A8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1" name="WordArt 66">
          <a:extLst>
            <a:ext uri="{FF2B5EF4-FFF2-40B4-BE49-F238E27FC236}">
              <a16:creationId xmlns:a16="http://schemas.microsoft.com/office/drawing/2014/main" id="{2BEC6F6A-0360-47A7-AEED-6E8620F613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2" name="WordArt 52">
          <a:extLst>
            <a:ext uri="{FF2B5EF4-FFF2-40B4-BE49-F238E27FC236}">
              <a16:creationId xmlns:a16="http://schemas.microsoft.com/office/drawing/2014/main" id="{C917597D-FB9C-4874-9EBA-A5E45D3B1F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3" name="WordArt 60">
          <a:extLst>
            <a:ext uri="{FF2B5EF4-FFF2-40B4-BE49-F238E27FC236}">
              <a16:creationId xmlns:a16="http://schemas.microsoft.com/office/drawing/2014/main" id="{1BDCFAB4-AEA6-40FA-A540-CE09CE0976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4" name="WordArt 63">
          <a:extLst>
            <a:ext uri="{FF2B5EF4-FFF2-40B4-BE49-F238E27FC236}">
              <a16:creationId xmlns:a16="http://schemas.microsoft.com/office/drawing/2014/main" id="{55506FD1-9E6A-4D34-8D87-0A7916D0C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5" name="WordArt 66">
          <a:extLst>
            <a:ext uri="{FF2B5EF4-FFF2-40B4-BE49-F238E27FC236}">
              <a16:creationId xmlns:a16="http://schemas.microsoft.com/office/drawing/2014/main" id="{ECAE9D8F-D2FD-4563-B578-B3EEA47217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6" name="WordArt 52">
          <a:extLst>
            <a:ext uri="{FF2B5EF4-FFF2-40B4-BE49-F238E27FC236}">
              <a16:creationId xmlns:a16="http://schemas.microsoft.com/office/drawing/2014/main" id="{38678AAB-ED0D-4C65-937A-069340553D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7" name="WordArt 60">
          <a:extLst>
            <a:ext uri="{FF2B5EF4-FFF2-40B4-BE49-F238E27FC236}">
              <a16:creationId xmlns:a16="http://schemas.microsoft.com/office/drawing/2014/main" id="{518A2DBF-3EC7-4CF6-A078-DBCA21F2F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8" name="WordArt 63">
          <a:extLst>
            <a:ext uri="{FF2B5EF4-FFF2-40B4-BE49-F238E27FC236}">
              <a16:creationId xmlns:a16="http://schemas.microsoft.com/office/drawing/2014/main" id="{5AA35E1E-5393-4C9B-AC38-6680B67CED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59" name="WordArt 66">
          <a:extLst>
            <a:ext uri="{FF2B5EF4-FFF2-40B4-BE49-F238E27FC236}">
              <a16:creationId xmlns:a16="http://schemas.microsoft.com/office/drawing/2014/main" id="{69D37C84-5242-4509-BD55-3C204B7826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0" name="WordArt 52">
          <a:extLst>
            <a:ext uri="{FF2B5EF4-FFF2-40B4-BE49-F238E27FC236}">
              <a16:creationId xmlns:a16="http://schemas.microsoft.com/office/drawing/2014/main" id="{DDAC375B-F435-40CD-AADF-25720BC403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1" name="WordArt 60">
          <a:extLst>
            <a:ext uri="{FF2B5EF4-FFF2-40B4-BE49-F238E27FC236}">
              <a16:creationId xmlns:a16="http://schemas.microsoft.com/office/drawing/2014/main" id="{2874EF61-F561-4C55-8653-E5C12790E9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2" name="WordArt 63">
          <a:extLst>
            <a:ext uri="{FF2B5EF4-FFF2-40B4-BE49-F238E27FC236}">
              <a16:creationId xmlns:a16="http://schemas.microsoft.com/office/drawing/2014/main" id="{64DA5E60-52D0-4849-8B5E-F10B764F0A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3" name="WordArt 66">
          <a:extLst>
            <a:ext uri="{FF2B5EF4-FFF2-40B4-BE49-F238E27FC236}">
              <a16:creationId xmlns:a16="http://schemas.microsoft.com/office/drawing/2014/main" id="{0F4C8A2E-C6BC-4ED0-A410-E008E4E25C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4" name="WordArt 52">
          <a:extLst>
            <a:ext uri="{FF2B5EF4-FFF2-40B4-BE49-F238E27FC236}">
              <a16:creationId xmlns:a16="http://schemas.microsoft.com/office/drawing/2014/main" id="{DD35E7F6-13A7-4869-9410-682922F08C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5" name="WordArt 60">
          <a:extLst>
            <a:ext uri="{FF2B5EF4-FFF2-40B4-BE49-F238E27FC236}">
              <a16:creationId xmlns:a16="http://schemas.microsoft.com/office/drawing/2014/main" id="{393C1C29-DB7D-4A6B-BDAE-05D2412586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6" name="WordArt 63">
          <a:extLst>
            <a:ext uri="{FF2B5EF4-FFF2-40B4-BE49-F238E27FC236}">
              <a16:creationId xmlns:a16="http://schemas.microsoft.com/office/drawing/2014/main" id="{F6359BB3-F860-4B77-8B9E-672164C88D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7" name="WordArt 66">
          <a:extLst>
            <a:ext uri="{FF2B5EF4-FFF2-40B4-BE49-F238E27FC236}">
              <a16:creationId xmlns:a16="http://schemas.microsoft.com/office/drawing/2014/main" id="{CC5AA3B2-F4D7-4F9C-A777-6D33A500B6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8" name="WordArt 52">
          <a:extLst>
            <a:ext uri="{FF2B5EF4-FFF2-40B4-BE49-F238E27FC236}">
              <a16:creationId xmlns:a16="http://schemas.microsoft.com/office/drawing/2014/main" id="{CAAEA2C2-EEA3-48C7-BFB1-F53C510D54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69" name="WordArt 60">
          <a:extLst>
            <a:ext uri="{FF2B5EF4-FFF2-40B4-BE49-F238E27FC236}">
              <a16:creationId xmlns:a16="http://schemas.microsoft.com/office/drawing/2014/main" id="{D5187552-5D50-4912-9A27-550C21193B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0" name="WordArt 63">
          <a:extLst>
            <a:ext uri="{FF2B5EF4-FFF2-40B4-BE49-F238E27FC236}">
              <a16:creationId xmlns:a16="http://schemas.microsoft.com/office/drawing/2014/main" id="{3BDC80A2-B668-45C2-90EB-FF6040B83B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1" name="WordArt 66">
          <a:extLst>
            <a:ext uri="{FF2B5EF4-FFF2-40B4-BE49-F238E27FC236}">
              <a16:creationId xmlns:a16="http://schemas.microsoft.com/office/drawing/2014/main" id="{B994B4A9-FED5-4F22-A6EA-946696E162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2" name="WordArt 52">
          <a:extLst>
            <a:ext uri="{FF2B5EF4-FFF2-40B4-BE49-F238E27FC236}">
              <a16:creationId xmlns:a16="http://schemas.microsoft.com/office/drawing/2014/main" id="{EBC60302-091C-47A4-ADF7-883596C15D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3" name="WordArt 60">
          <a:extLst>
            <a:ext uri="{FF2B5EF4-FFF2-40B4-BE49-F238E27FC236}">
              <a16:creationId xmlns:a16="http://schemas.microsoft.com/office/drawing/2014/main" id="{4FE96069-1A24-4AE2-B809-2F2618214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4" name="WordArt 63">
          <a:extLst>
            <a:ext uri="{FF2B5EF4-FFF2-40B4-BE49-F238E27FC236}">
              <a16:creationId xmlns:a16="http://schemas.microsoft.com/office/drawing/2014/main" id="{13513268-4811-4554-8A02-54F7467329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5" name="WordArt 66">
          <a:extLst>
            <a:ext uri="{FF2B5EF4-FFF2-40B4-BE49-F238E27FC236}">
              <a16:creationId xmlns:a16="http://schemas.microsoft.com/office/drawing/2014/main" id="{0367D90E-8517-4DF4-A9DE-39AB74D103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6" name="WordArt 52">
          <a:extLst>
            <a:ext uri="{FF2B5EF4-FFF2-40B4-BE49-F238E27FC236}">
              <a16:creationId xmlns:a16="http://schemas.microsoft.com/office/drawing/2014/main" id="{F00B0BB3-389D-4969-9443-1B8AFB484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7" name="WordArt 60">
          <a:extLst>
            <a:ext uri="{FF2B5EF4-FFF2-40B4-BE49-F238E27FC236}">
              <a16:creationId xmlns:a16="http://schemas.microsoft.com/office/drawing/2014/main" id="{416A6ED1-8395-4390-A7C2-DF2801AF7D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8" name="WordArt 63">
          <a:extLst>
            <a:ext uri="{FF2B5EF4-FFF2-40B4-BE49-F238E27FC236}">
              <a16:creationId xmlns:a16="http://schemas.microsoft.com/office/drawing/2014/main" id="{09308F5F-E40E-4BED-AEDC-6B27A1BB77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79" name="WordArt 66">
          <a:extLst>
            <a:ext uri="{FF2B5EF4-FFF2-40B4-BE49-F238E27FC236}">
              <a16:creationId xmlns:a16="http://schemas.microsoft.com/office/drawing/2014/main" id="{1BDFA7B1-A40B-43A2-B203-655800A37E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0" name="WordArt 52">
          <a:extLst>
            <a:ext uri="{FF2B5EF4-FFF2-40B4-BE49-F238E27FC236}">
              <a16:creationId xmlns:a16="http://schemas.microsoft.com/office/drawing/2014/main" id="{F2325B82-7EF4-4225-9CA0-E19EEEF0A4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1" name="WordArt 60">
          <a:extLst>
            <a:ext uri="{FF2B5EF4-FFF2-40B4-BE49-F238E27FC236}">
              <a16:creationId xmlns:a16="http://schemas.microsoft.com/office/drawing/2014/main" id="{B29C8A36-D27D-41E1-B9E2-093E4B0B32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2" name="WordArt 63">
          <a:extLst>
            <a:ext uri="{FF2B5EF4-FFF2-40B4-BE49-F238E27FC236}">
              <a16:creationId xmlns:a16="http://schemas.microsoft.com/office/drawing/2014/main" id="{5518A0B4-37D3-4517-ACFF-FFE11332B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3" name="WordArt 66">
          <a:extLst>
            <a:ext uri="{FF2B5EF4-FFF2-40B4-BE49-F238E27FC236}">
              <a16:creationId xmlns:a16="http://schemas.microsoft.com/office/drawing/2014/main" id="{74649F0A-13A2-4E91-A409-284011FC55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4" name="WordArt 52">
          <a:extLst>
            <a:ext uri="{FF2B5EF4-FFF2-40B4-BE49-F238E27FC236}">
              <a16:creationId xmlns:a16="http://schemas.microsoft.com/office/drawing/2014/main" id="{ED5D81C4-8A12-4E44-9485-F10F257186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5" name="WordArt 60">
          <a:extLst>
            <a:ext uri="{FF2B5EF4-FFF2-40B4-BE49-F238E27FC236}">
              <a16:creationId xmlns:a16="http://schemas.microsoft.com/office/drawing/2014/main" id="{E896842A-43FE-45F9-8327-5148BCB3B0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6" name="WordArt 63">
          <a:extLst>
            <a:ext uri="{FF2B5EF4-FFF2-40B4-BE49-F238E27FC236}">
              <a16:creationId xmlns:a16="http://schemas.microsoft.com/office/drawing/2014/main" id="{6592283F-6642-4A08-96D1-4A374A15FB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7" name="WordArt 66">
          <a:extLst>
            <a:ext uri="{FF2B5EF4-FFF2-40B4-BE49-F238E27FC236}">
              <a16:creationId xmlns:a16="http://schemas.microsoft.com/office/drawing/2014/main" id="{A1F15046-FDBC-42C7-BB90-B781C901F6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8" name="WordArt 52">
          <a:extLst>
            <a:ext uri="{FF2B5EF4-FFF2-40B4-BE49-F238E27FC236}">
              <a16:creationId xmlns:a16="http://schemas.microsoft.com/office/drawing/2014/main" id="{2964079B-4685-402F-BE80-A10865BD84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89" name="WordArt 60">
          <a:extLst>
            <a:ext uri="{FF2B5EF4-FFF2-40B4-BE49-F238E27FC236}">
              <a16:creationId xmlns:a16="http://schemas.microsoft.com/office/drawing/2014/main" id="{3991A3A3-86BF-4222-A0CE-E34707E140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0" name="WordArt 63">
          <a:extLst>
            <a:ext uri="{FF2B5EF4-FFF2-40B4-BE49-F238E27FC236}">
              <a16:creationId xmlns:a16="http://schemas.microsoft.com/office/drawing/2014/main" id="{CCA1765A-C687-4103-B1AB-00AB1467B0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1" name="WordArt 66">
          <a:extLst>
            <a:ext uri="{FF2B5EF4-FFF2-40B4-BE49-F238E27FC236}">
              <a16:creationId xmlns:a16="http://schemas.microsoft.com/office/drawing/2014/main" id="{79B3DFE6-D0E7-4EBD-9467-ADF0A41F0A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2" name="WordArt 52">
          <a:extLst>
            <a:ext uri="{FF2B5EF4-FFF2-40B4-BE49-F238E27FC236}">
              <a16:creationId xmlns:a16="http://schemas.microsoft.com/office/drawing/2014/main" id="{27962442-D8A9-4C45-A8B6-830C7EB08E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3" name="WordArt 60">
          <a:extLst>
            <a:ext uri="{FF2B5EF4-FFF2-40B4-BE49-F238E27FC236}">
              <a16:creationId xmlns:a16="http://schemas.microsoft.com/office/drawing/2014/main" id="{3E2F8940-88D3-41AE-A36C-2D97FDF456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4" name="WordArt 63">
          <a:extLst>
            <a:ext uri="{FF2B5EF4-FFF2-40B4-BE49-F238E27FC236}">
              <a16:creationId xmlns:a16="http://schemas.microsoft.com/office/drawing/2014/main" id="{2D360D80-B418-4F2E-803B-4A148C0FCF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5" name="WordArt 66">
          <a:extLst>
            <a:ext uri="{FF2B5EF4-FFF2-40B4-BE49-F238E27FC236}">
              <a16:creationId xmlns:a16="http://schemas.microsoft.com/office/drawing/2014/main" id="{40D080FD-81D1-4A91-A9BE-5ADBB0D28C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6" name="WordArt 52">
          <a:extLst>
            <a:ext uri="{FF2B5EF4-FFF2-40B4-BE49-F238E27FC236}">
              <a16:creationId xmlns:a16="http://schemas.microsoft.com/office/drawing/2014/main" id="{14CD6A68-C467-4199-AE32-AA963B2D8B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7" name="WordArt 60">
          <a:extLst>
            <a:ext uri="{FF2B5EF4-FFF2-40B4-BE49-F238E27FC236}">
              <a16:creationId xmlns:a16="http://schemas.microsoft.com/office/drawing/2014/main" id="{2B7DE0E1-C60D-4A27-A718-6E42692A3E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8" name="WordArt 63">
          <a:extLst>
            <a:ext uri="{FF2B5EF4-FFF2-40B4-BE49-F238E27FC236}">
              <a16:creationId xmlns:a16="http://schemas.microsoft.com/office/drawing/2014/main" id="{F709427A-8020-475D-A45D-8A51344C15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799" name="WordArt 66">
          <a:extLst>
            <a:ext uri="{FF2B5EF4-FFF2-40B4-BE49-F238E27FC236}">
              <a16:creationId xmlns:a16="http://schemas.microsoft.com/office/drawing/2014/main" id="{5299BAD0-B1D1-4D15-8451-7D45AA0246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0" name="WordArt 52">
          <a:extLst>
            <a:ext uri="{FF2B5EF4-FFF2-40B4-BE49-F238E27FC236}">
              <a16:creationId xmlns:a16="http://schemas.microsoft.com/office/drawing/2014/main" id="{C147204B-4460-4A39-BA22-7B895B15AB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1" name="WordArt 60">
          <a:extLst>
            <a:ext uri="{FF2B5EF4-FFF2-40B4-BE49-F238E27FC236}">
              <a16:creationId xmlns:a16="http://schemas.microsoft.com/office/drawing/2014/main" id="{0F1DA34A-3767-4FD0-9F34-9DDD76A63C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2" name="WordArt 63">
          <a:extLst>
            <a:ext uri="{FF2B5EF4-FFF2-40B4-BE49-F238E27FC236}">
              <a16:creationId xmlns:a16="http://schemas.microsoft.com/office/drawing/2014/main" id="{DB983C09-A5C6-4FBD-BDE8-6443C8624D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3" name="WordArt 66">
          <a:extLst>
            <a:ext uri="{FF2B5EF4-FFF2-40B4-BE49-F238E27FC236}">
              <a16:creationId xmlns:a16="http://schemas.microsoft.com/office/drawing/2014/main" id="{16D0F4B3-396F-4F73-BBD3-A8FB4017B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4" name="WordArt 52">
          <a:extLst>
            <a:ext uri="{FF2B5EF4-FFF2-40B4-BE49-F238E27FC236}">
              <a16:creationId xmlns:a16="http://schemas.microsoft.com/office/drawing/2014/main" id="{EAFA5624-4840-4341-8AB1-3715C78559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5" name="WordArt 60">
          <a:extLst>
            <a:ext uri="{FF2B5EF4-FFF2-40B4-BE49-F238E27FC236}">
              <a16:creationId xmlns:a16="http://schemas.microsoft.com/office/drawing/2014/main" id="{E4AA28F1-AD8C-4C5F-B0EE-C73560855F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6" name="WordArt 63">
          <a:extLst>
            <a:ext uri="{FF2B5EF4-FFF2-40B4-BE49-F238E27FC236}">
              <a16:creationId xmlns:a16="http://schemas.microsoft.com/office/drawing/2014/main" id="{F9833EF6-5B48-4BB8-AD01-0EE01B42ED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7" name="WordArt 66">
          <a:extLst>
            <a:ext uri="{FF2B5EF4-FFF2-40B4-BE49-F238E27FC236}">
              <a16:creationId xmlns:a16="http://schemas.microsoft.com/office/drawing/2014/main" id="{EB062784-EE9F-4BB6-9075-86E9CFE250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8" name="WordArt 52">
          <a:extLst>
            <a:ext uri="{FF2B5EF4-FFF2-40B4-BE49-F238E27FC236}">
              <a16:creationId xmlns:a16="http://schemas.microsoft.com/office/drawing/2014/main" id="{BCC70DEE-14A1-486A-9A74-AA542C4A6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09" name="WordArt 60">
          <a:extLst>
            <a:ext uri="{FF2B5EF4-FFF2-40B4-BE49-F238E27FC236}">
              <a16:creationId xmlns:a16="http://schemas.microsoft.com/office/drawing/2014/main" id="{0A61D322-E304-41C9-97D9-EAF655F60B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0" name="WordArt 63">
          <a:extLst>
            <a:ext uri="{FF2B5EF4-FFF2-40B4-BE49-F238E27FC236}">
              <a16:creationId xmlns:a16="http://schemas.microsoft.com/office/drawing/2014/main" id="{D75B161A-DC8B-4921-8B02-B2BB94DBF6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1" name="WordArt 66">
          <a:extLst>
            <a:ext uri="{FF2B5EF4-FFF2-40B4-BE49-F238E27FC236}">
              <a16:creationId xmlns:a16="http://schemas.microsoft.com/office/drawing/2014/main" id="{DC8A652B-6894-40A5-AB86-95F029EC46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2" name="WordArt 52">
          <a:extLst>
            <a:ext uri="{FF2B5EF4-FFF2-40B4-BE49-F238E27FC236}">
              <a16:creationId xmlns:a16="http://schemas.microsoft.com/office/drawing/2014/main" id="{067B32B5-3EE6-44D1-A3EF-C729332AEE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3" name="WordArt 60">
          <a:extLst>
            <a:ext uri="{FF2B5EF4-FFF2-40B4-BE49-F238E27FC236}">
              <a16:creationId xmlns:a16="http://schemas.microsoft.com/office/drawing/2014/main" id="{2E55099D-F092-46D9-A67C-8D1F02D97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4" name="WordArt 63">
          <a:extLst>
            <a:ext uri="{FF2B5EF4-FFF2-40B4-BE49-F238E27FC236}">
              <a16:creationId xmlns:a16="http://schemas.microsoft.com/office/drawing/2014/main" id="{88D2E0A6-BFAF-44C8-A7D6-4BE63BAB0E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5" name="WordArt 66">
          <a:extLst>
            <a:ext uri="{FF2B5EF4-FFF2-40B4-BE49-F238E27FC236}">
              <a16:creationId xmlns:a16="http://schemas.microsoft.com/office/drawing/2014/main" id="{084E94EF-13EF-4AF3-A698-6F6AF17995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6" name="WordArt 52">
          <a:extLst>
            <a:ext uri="{FF2B5EF4-FFF2-40B4-BE49-F238E27FC236}">
              <a16:creationId xmlns:a16="http://schemas.microsoft.com/office/drawing/2014/main" id="{C5E1170A-7967-4778-BC25-6A32763AE3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7" name="WordArt 60">
          <a:extLst>
            <a:ext uri="{FF2B5EF4-FFF2-40B4-BE49-F238E27FC236}">
              <a16:creationId xmlns:a16="http://schemas.microsoft.com/office/drawing/2014/main" id="{3D22FAEA-5216-44FA-85FE-BA993F3C30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8" name="WordArt 63">
          <a:extLst>
            <a:ext uri="{FF2B5EF4-FFF2-40B4-BE49-F238E27FC236}">
              <a16:creationId xmlns:a16="http://schemas.microsoft.com/office/drawing/2014/main" id="{A4020EAC-C4FB-4DA9-92D2-A27BBE9DF5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19" name="WordArt 66">
          <a:extLst>
            <a:ext uri="{FF2B5EF4-FFF2-40B4-BE49-F238E27FC236}">
              <a16:creationId xmlns:a16="http://schemas.microsoft.com/office/drawing/2014/main" id="{075CD9B1-333E-4B65-9D3D-6198A27E99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0" name="WordArt 52">
          <a:extLst>
            <a:ext uri="{FF2B5EF4-FFF2-40B4-BE49-F238E27FC236}">
              <a16:creationId xmlns:a16="http://schemas.microsoft.com/office/drawing/2014/main" id="{63CCE4D6-9630-4266-9D06-FE0CF1ECAB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1" name="WordArt 60">
          <a:extLst>
            <a:ext uri="{FF2B5EF4-FFF2-40B4-BE49-F238E27FC236}">
              <a16:creationId xmlns:a16="http://schemas.microsoft.com/office/drawing/2014/main" id="{F04464E8-102A-408A-B80A-BA3584A444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2" name="WordArt 63">
          <a:extLst>
            <a:ext uri="{FF2B5EF4-FFF2-40B4-BE49-F238E27FC236}">
              <a16:creationId xmlns:a16="http://schemas.microsoft.com/office/drawing/2014/main" id="{E99B7CBF-7FB2-4117-9C91-6C84762CE9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3" name="WordArt 66">
          <a:extLst>
            <a:ext uri="{FF2B5EF4-FFF2-40B4-BE49-F238E27FC236}">
              <a16:creationId xmlns:a16="http://schemas.microsoft.com/office/drawing/2014/main" id="{2D9B26D7-15D1-4021-B1F0-54E48122CB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4" name="WordArt 52">
          <a:extLst>
            <a:ext uri="{FF2B5EF4-FFF2-40B4-BE49-F238E27FC236}">
              <a16:creationId xmlns:a16="http://schemas.microsoft.com/office/drawing/2014/main" id="{10B3E4D7-036C-4F88-AD01-019D3A4999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5" name="WordArt 60">
          <a:extLst>
            <a:ext uri="{FF2B5EF4-FFF2-40B4-BE49-F238E27FC236}">
              <a16:creationId xmlns:a16="http://schemas.microsoft.com/office/drawing/2014/main" id="{0C84BB67-ACE5-412D-ADCA-7FEDB0F120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6" name="WordArt 63">
          <a:extLst>
            <a:ext uri="{FF2B5EF4-FFF2-40B4-BE49-F238E27FC236}">
              <a16:creationId xmlns:a16="http://schemas.microsoft.com/office/drawing/2014/main" id="{80DAEE88-BDBA-4027-9FC0-F08926D971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7" name="WordArt 66">
          <a:extLst>
            <a:ext uri="{FF2B5EF4-FFF2-40B4-BE49-F238E27FC236}">
              <a16:creationId xmlns:a16="http://schemas.microsoft.com/office/drawing/2014/main" id="{4BA0A13C-4605-4F13-8A06-C69EB54241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8" name="WordArt 52">
          <a:extLst>
            <a:ext uri="{FF2B5EF4-FFF2-40B4-BE49-F238E27FC236}">
              <a16:creationId xmlns:a16="http://schemas.microsoft.com/office/drawing/2014/main" id="{1DE796C3-83EA-48BB-89B1-54A91945D1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29" name="WordArt 60">
          <a:extLst>
            <a:ext uri="{FF2B5EF4-FFF2-40B4-BE49-F238E27FC236}">
              <a16:creationId xmlns:a16="http://schemas.microsoft.com/office/drawing/2014/main" id="{AACAD9F3-3AFE-43C0-BA40-19691130BF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0" name="WordArt 63">
          <a:extLst>
            <a:ext uri="{FF2B5EF4-FFF2-40B4-BE49-F238E27FC236}">
              <a16:creationId xmlns:a16="http://schemas.microsoft.com/office/drawing/2014/main" id="{AA0165A4-4CF9-471F-8A13-35986F1DE7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1" name="WordArt 66">
          <a:extLst>
            <a:ext uri="{FF2B5EF4-FFF2-40B4-BE49-F238E27FC236}">
              <a16:creationId xmlns:a16="http://schemas.microsoft.com/office/drawing/2014/main" id="{5269FE5F-725E-4882-8C76-3F485B6F9E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2" name="WordArt 52">
          <a:extLst>
            <a:ext uri="{FF2B5EF4-FFF2-40B4-BE49-F238E27FC236}">
              <a16:creationId xmlns:a16="http://schemas.microsoft.com/office/drawing/2014/main" id="{45776A56-74A3-411B-A636-CC4D39E6BC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3" name="WordArt 60">
          <a:extLst>
            <a:ext uri="{FF2B5EF4-FFF2-40B4-BE49-F238E27FC236}">
              <a16:creationId xmlns:a16="http://schemas.microsoft.com/office/drawing/2014/main" id="{E674138C-7335-491B-B46B-21F38C5A30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4" name="WordArt 63">
          <a:extLst>
            <a:ext uri="{FF2B5EF4-FFF2-40B4-BE49-F238E27FC236}">
              <a16:creationId xmlns:a16="http://schemas.microsoft.com/office/drawing/2014/main" id="{F4D328BF-AD45-4871-951A-37A4CC34C2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5" name="WordArt 66">
          <a:extLst>
            <a:ext uri="{FF2B5EF4-FFF2-40B4-BE49-F238E27FC236}">
              <a16:creationId xmlns:a16="http://schemas.microsoft.com/office/drawing/2014/main" id="{461FB5F0-9601-4D9B-9986-98FE810D05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6" name="WordArt 52">
          <a:extLst>
            <a:ext uri="{FF2B5EF4-FFF2-40B4-BE49-F238E27FC236}">
              <a16:creationId xmlns:a16="http://schemas.microsoft.com/office/drawing/2014/main" id="{3D73898D-36D3-4237-9A0E-F98C8EDC9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7" name="WordArt 53">
          <a:extLst>
            <a:ext uri="{FF2B5EF4-FFF2-40B4-BE49-F238E27FC236}">
              <a16:creationId xmlns:a16="http://schemas.microsoft.com/office/drawing/2014/main" id="{89E885E2-CB38-42A5-A714-D44D822368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8" name="WordArt 60">
          <a:extLst>
            <a:ext uri="{FF2B5EF4-FFF2-40B4-BE49-F238E27FC236}">
              <a16:creationId xmlns:a16="http://schemas.microsoft.com/office/drawing/2014/main" id="{634D970F-CFF1-4260-94AE-478F29A898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39" name="WordArt 61">
          <a:extLst>
            <a:ext uri="{FF2B5EF4-FFF2-40B4-BE49-F238E27FC236}">
              <a16:creationId xmlns:a16="http://schemas.microsoft.com/office/drawing/2014/main" id="{CD42036A-3D4F-4B76-85E8-77A4320443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0" name="WordArt 63">
          <a:extLst>
            <a:ext uri="{FF2B5EF4-FFF2-40B4-BE49-F238E27FC236}">
              <a16:creationId xmlns:a16="http://schemas.microsoft.com/office/drawing/2014/main" id="{7F1F97F1-74A9-49FD-9096-0B711E8A21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1" name="WordArt 66">
          <a:extLst>
            <a:ext uri="{FF2B5EF4-FFF2-40B4-BE49-F238E27FC236}">
              <a16:creationId xmlns:a16="http://schemas.microsoft.com/office/drawing/2014/main" id="{6010EF68-0638-4F79-8136-5EF63CCD99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2" name="WordArt 52">
          <a:extLst>
            <a:ext uri="{FF2B5EF4-FFF2-40B4-BE49-F238E27FC236}">
              <a16:creationId xmlns:a16="http://schemas.microsoft.com/office/drawing/2014/main" id="{77107A69-4BA4-4F6F-8ECB-F9C4EBE8BB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3" name="WordArt 53">
          <a:extLst>
            <a:ext uri="{FF2B5EF4-FFF2-40B4-BE49-F238E27FC236}">
              <a16:creationId xmlns:a16="http://schemas.microsoft.com/office/drawing/2014/main" id="{AFF29D54-B139-433B-BBD6-1F5CB2D8B6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4844" name="WordArt 56">
          <a:extLst>
            <a:ext uri="{FF2B5EF4-FFF2-40B4-BE49-F238E27FC236}">
              <a16:creationId xmlns:a16="http://schemas.microsoft.com/office/drawing/2014/main" id="{FFE45C8A-4E41-4BFF-9C6F-BDE78A7EA0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64</xdr:row>
      <xdr:rowOff>0</xdr:rowOff>
    </xdr:from>
    <xdr:to>
      <xdr:col>1</xdr:col>
      <xdr:colOff>428625</xdr:colOff>
      <xdr:row>64</xdr:row>
      <xdr:rowOff>0</xdr:rowOff>
    </xdr:to>
    <xdr:sp macro="" textlink="">
      <xdr:nvSpPr>
        <xdr:cNvPr id="4845" name="WordArt 59">
          <a:extLst>
            <a:ext uri="{FF2B5EF4-FFF2-40B4-BE49-F238E27FC236}">
              <a16:creationId xmlns:a16="http://schemas.microsoft.com/office/drawing/2014/main" id="{79849AE1-02A3-4998-838C-A22573EB6E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6" name="WordArt 60">
          <a:extLst>
            <a:ext uri="{FF2B5EF4-FFF2-40B4-BE49-F238E27FC236}">
              <a16:creationId xmlns:a16="http://schemas.microsoft.com/office/drawing/2014/main" id="{2F02D31C-6384-436F-8D9B-56EA5C46B5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7" name="WordArt 61">
          <a:extLst>
            <a:ext uri="{FF2B5EF4-FFF2-40B4-BE49-F238E27FC236}">
              <a16:creationId xmlns:a16="http://schemas.microsoft.com/office/drawing/2014/main" id="{87CA1353-6ADE-401F-AAB6-CB8649EED9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8" name="WordArt 63">
          <a:extLst>
            <a:ext uri="{FF2B5EF4-FFF2-40B4-BE49-F238E27FC236}">
              <a16:creationId xmlns:a16="http://schemas.microsoft.com/office/drawing/2014/main" id="{C5B6D026-1E23-497E-9CC9-4FB5F371EB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49" name="WordArt 66">
          <a:extLst>
            <a:ext uri="{FF2B5EF4-FFF2-40B4-BE49-F238E27FC236}">
              <a16:creationId xmlns:a16="http://schemas.microsoft.com/office/drawing/2014/main" id="{5854B2E4-A52E-45A8-B4A9-3C46673E2C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0" name="WordArt 52">
          <a:extLst>
            <a:ext uri="{FF2B5EF4-FFF2-40B4-BE49-F238E27FC236}">
              <a16:creationId xmlns:a16="http://schemas.microsoft.com/office/drawing/2014/main" id="{24492D76-9857-4A0F-B6C7-8C2158933C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1" name="WordArt 53">
          <a:extLst>
            <a:ext uri="{FF2B5EF4-FFF2-40B4-BE49-F238E27FC236}">
              <a16:creationId xmlns:a16="http://schemas.microsoft.com/office/drawing/2014/main" id="{22725717-9D30-4B96-B9DE-1531BBAE9F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2" name="WordArt 60">
          <a:extLst>
            <a:ext uri="{FF2B5EF4-FFF2-40B4-BE49-F238E27FC236}">
              <a16:creationId xmlns:a16="http://schemas.microsoft.com/office/drawing/2014/main" id="{14671BE1-EC9F-4EBE-B95F-8F9C33D6DB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3" name="WordArt 61">
          <a:extLst>
            <a:ext uri="{FF2B5EF4-FFF2-40B4-BE49-F238E27FC236}">
              <a16:creationId xmlns:a16="http://schemas.microsoft.com/office/drawing/2014/main" id="{84F41EA9-6280-4AC6-AF68-203D2EADD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4" name="WordArt 63">
          <a:extLst>
            <a:ext uri="{FF2B5EF4-FFF2-40B4-BE49-F238E27FC236}">
              <a16:creationId xmlns:a16="http://schemas.microsoft.com/office/drawing/2014/main" id="{CC94284A-C51C-4F94-9A0D-FE2C8D0021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5" name="WordArt 66">
          <a:extLst>
            <a:ext uri="{FF2B5EF4-FFF2-40B4-BE49-F238E27FC236}">
              <a16:creationId xmlns:a16="http://schemas.microsoft.com/office/drawing/2014/main" id="{7A84CEE6-C87F-45E9-9273-9489EDB0EB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6" name="WordArt 52">
          <a:extLst>
            <a:ext uri="{FF2B5EF4-FFF2-40B4-BE49-F238E27FC236}">
              <a16:creationId xmlns:a16="http://schemas.microsoft.com/office/drawing/2014/main" id="{89BF6393-F329-4208-8C5C-AD2AAF107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7" name="WordArt 53">
          <a:extLst>
            <a:ext uri="{FF2B5EF4-FFF2-40B4-BE49-F238E27FC236}">
              <a16:creationId xmlns:a16="http://schemas.microsoft.com/office/drawing/2014/main" id="{FA601DA8-4E98-4AEA-9377-B54239D76C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8" name="WordArt 60">
          <a:extLst>
            <a:ext uri="{FF2B5EF4-FFF2-40B4-BE49-F238E27FC236}">
              <a16:creationId xmlns:a16="http://schemas.microsoft.com/office/drawing/2014/main" id="{EE6AB1BE-0088-4D39-BA9A-EFDB5006BA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59" name="WordArt 61">
          <a:extLst>
            <a:ext uri="{FF2B5EF4-FFF2-40B4-BE49-F238E27FC236}">
              <a16:creationId xmlns:a16="http://schemas.microsoft.com/office/drawing/2014/main" id="{8DAC76EB-ABB5-4C14-A47B-72365C7C64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0" name="WordArt 63">
          <a:extLst>
            <a:ext uri="{FF2B5EF4-FFF2-40B4-BE49-F238E27FC236}">
              <a16:creationId xmlns:a16="http://schemas.microsoft.com/office/drawing/2014/main" id="{9D8F1D50-4DD3-4416-BCAE-D48850C269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1" name="WordArt 66">
          <a:extLst>
            <a:ext uri="{FF2B5EF4-FFF2-40B4-BE49-F238E27FC236}">
              <a16:creationId xmlns:a16="http://schemas.microsoft.com/office/drawing/2014/main" id="{7A3FFBB3-B0D1-427E-97DE-7644671950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2" name="WordArt 52">
          <a:extLst>
            <a:ext uri="{FF2B5EF4-FFF2-40B4-BE49-F238E27FC236}">
              <a16:creationId xmlns:a16="http://schemas.microsoft.com/office/drawing/2014/main" id="{C899642C-E970-4951-A92F-5983B8785F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3" name="WordArt 60">
          <a:extLst>
            <a:ext uri="{FF2B5EF4-FFF2-40B4-BE49-F238E27FC236}">
              <a16:creationId xmlns:a16="http://schemas.microsoft.com/office/drawing/2014/main" id="{46F35A94-722B-40D5-A022-1C9F01282A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4" name="WordArt 63">
          <a:extLst>
            <a:ext uri="{FF2B5EF4-FFF2-40B4-BE49-F238E27FC236}">
              <a16:creationId xmlns:a16="http://schemas.microsoft.com/office/drawing/2014/main" id="{498FA5D0-E9E5-4044-BFF8-EE8D566CFD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5" name="WordArt 66">
          <a:extLst>
            <a:ext uri="{FF2B5EF4-FFF2-40B4-BE49-F238E27FC236}">
              <a16:creationId xmlns:a16="http://schemas.microsoft.com/office/drawing/2014/main" id="{CD5828C8-B1F2-4964-9EA1-ECA6227109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6" name="WordArt 52">
          <a:extLst>
            <a:ext uri="{FF2B5EF4-FFF2-40B4-BE49-F238E27FC236}">
              <a16:creationId xmlns:a16="http://schemas.microsoft.com/office/drawing/2014/main" id="{449D5329-8BB2-49C6-9754-AA4F344688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7" name="WordArt 60">
          <a:extLst>
            <a:ext uri="{FF2B5EF4-FFF2-40B4-BE49-F238E27FC236}">
              <a16:creationId xmlns:a16="http://schemas.microsoft.com/office/drawing/2014/main" id="{4F95EA92-7B91-48F0-8CAF-4350E928B0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8" name="WordArt 63">
          <a:extLst>
            <a:ext uri="{FF2B5EF4-FFF2-40B4-BE49-F238E27FC236}">
              <a16:creationId xmlns:a16="http://schemas.microsoft.com/office/drawing/2014/main" id="{C9DC6454-CA98-4514-BA51-46914CC1A0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69" name="WordArt 66">
          <a:extLst>
            <a:ext uri="{FF2B5EF4-FFF2-40B4-BE49-F238E27FC236}">
              <a16:creationId xmlns:a16="http://schemas.microsoft.com/office/drawing/2014/main" id="{25887523-4658-4C92-B208-AD56E2384E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0" name="WordArt 52">
          <a:extLst>
            <a:ext uri="{FF2B5EF4-FFF2-40B4-BE49-F238E27FC236}">
              <a16:creationId xmlns:a16="http://schemas.microsoft.com/office/drawing/2014/main" id="{969C2099-8600-4174-8FD2-C04F9C8F6F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1" name="WordArt 60">
          <a:extLst>
            <a:ext uri="{FF2B5EF4-FFF2-40B4-BE49-F238E27FC236}">
              <a16:creationId xmlns:a16="http://schemas.microsoft.com/office/drawing/2014/main" id="{6BDCE25D-10D5-432E-9E00-D52D9EE65A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2" name="WordArt 63">
          <a:extLst>
            <a:ext uri="{FF2B5EF4-FFF2-40B4-BE49-F238E27FC236}">
              <a16:creationId xmlns:a16="http://schemas.microsoft.com/office/drawing/2014/main" id="{C3ED5948-9634-424A-AC7B-6757B81781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3" name="WordArt 66">
          <a:extLst>
            <a:ext uri="{FF2B5EF4-FFF2-40B4-BE49-F238E27FC236}">
              <a16:creationId xmlns:a16="http://schemas.microsoft.com/office/drawing/2014/main" id="{10C2889A-81EC-49F3-A67E-BD3BB50736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4" name="WordArt 52">
          <a:extLst>
            <a:ext uri="{FF2B5EF4-FFF2-40B4-BE49-F238E27FC236}">
              <a16:creationId xmlns:a16="http://schemas.microsoft.com/office/drawing/2014/main" id="{9C64C074-D747-4CF9-BEE7-E070EC6086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5" name="WordArt 60">
          <a:extLst>
            <a:ext uri="{FF2B5EF4-FFF2-40B4-BE49-F238E27FC236}">
              <a16:creationId xmlns:a16="http://schemas.microsoft.com/office/drawing/2014/main" id="{430B707F-BC8B-4FA0-ABBA-3107A90639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6" name="WordArt 63">
          <a:extLst>
            <a:ext uri="{FF2B5EF4-FFF2-40B4-BE49-F238E27FC236}">
              <a16:creationId xmlns:a16="http://schemas.microsoft.com/office/drawing/2014/main" id="{F2FB4D6C-95D2-415A-BEC0-2A816DA28D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7" name="WordArt 66">
          <a:extLst>
            <a:ext uri="{FF2B5EF4-FFF2-40B4-BE49-F238E27FC236}">
              <a16:creationId xmlns:a16="http://schemas.microsoft.com/office/drawing/2014/main" id="{4CE20006-24CD-4489-A46F-E05A3D78A6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8" name="WordArt 52">
          <a:extLst>
            <a:ext uri="{FF2B5EF4-FFF2-40B4-BE49-F238E27FC236}">
              <a16:creationId xmlns:a16="http://schemas.microsoft.com/office/drawing/2014/main" id="{FAE7B85A-E41F-4318-BB13-666CF010F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79" name="WordArt 60">
          <a:extLst>
            <a:ext uri="{FF2B5EF4-FFF2-40B4-BE49-F238E27FC236}">
              <a16:creationId xmlns:a16="http://schemas.microsoft.com/office/drawing/2014/main" id="{34057D43-F580-4BC4-A694-12A2CFAE9B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0" name="WordArt 63">
          <a:extLst>
            <a:ext uri="{FF2B5EF4-FFF2-40B4-BE49-F238E27FC236}">
              <a16:creationId xmlns:a16="http://schemas.microsoft.com/office/drawing/2014/main" id="{6ED39C53-A508-438C-BB7D-88319F05DB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1" name="WordArt 66">
          <a:extLst>
            <a:ext uri="{FF2B5EF4-FFF2-40B4-BE49-F238E27FC236}">
              <a16:creationId xmlns:a16="http://schemas.microsoft.com/office/drawing/2014/main" id="{0CECBDB3-C6A4-4371-9680-04A8751C1E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2" name="WordArt 52">
          <a:extLst>
            <a:ext uri="{FF2B5EF4-FFF2-40B4-BE49-F238E27FC236}">
              <a16:creationId xmlns:a16="http://schemas.microsoft.com/office/drawing/2014/main" id="{CC4868F9-3C34-4393-9912-AC77F755B5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3" name="WordArt 60">
          <a:extLst>
            <a:ext uri="{FF2B5EF4-FFF2-40B4-BE49-F238E27FC236}">
              <a16:creationId xmlns:a16="http://schemas.microsoft.com/office/drawing/2014/main" id="{647DD66E-D416-4287-B7E5-806C2A6315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4" name="WordArt 63">
          <a:extLst>
            <a:ext uri="{FF2B5EF4-FFF2-40B4-BE49-F238E27FC236}">
              <a16:creationId xmlns:a16="http://schemas.microsoft.com/office/drawing/2014/main" id="{0BB10E8D-CB80-404E-81F7-D25F8355F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5" name="WordArt 66">
          <a:extLst>
            <a:ext uri="{FF2B5EF4-FFF2-40B4-BE49-F238E27FC236}">
              <a16:creationId xmlns:a16="http://schemas.microsoft.com/office/drawing/2014/main" id="{7BCDEC9E-C749-417B-8A77-8FAA776766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6" name="WordArt 52">
          <a:extLst>
            <a:ext uri="{FF2B5EF4-FFF2-40B4-BE49-F238E27FC236}">
              <a16:creationId xmlns:a16="http://schemas.microsoft.com/office/drawing/2014/main" id="{019201BC-DCED-44F7-B8C9-8C64C9FFA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7" name="WordArt 60">
          <a:extLst>
            <a:ext uri="{FF2B5EF4-FFF2-40B4-BE49-F238E27FC236}">
              <a16:creationId xmlns:a16="http://schemas.microsoft.com/office/drawing/2014/main" id="{17B47275-A392-40CC-BB0F-6FA028A29A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8" name="WordArt 63">
          <a:extLst>
            <a:ext uri="{FF2B5EF4-FFF2-40B4-BE49-F238E27FC236}">
              <a16:creationId xmlns:a16="http://schemas.microsoft.com/office/drawing/2014/main" id="{E49E1A2C-2A79-445E-85B9-8557E3506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89" name="WordArt 66">
          <a:extLst>
            <a:ext uri="{FF2B5EF4-FFF2-40B4-BE49-F238E27FC236}">
              <a16:creationId xmlns:a16="http://schemas.microsoft.com/office/drawing/2014/main" id="{5316F75B-57EF-4851-9931-EE2A4EA0E8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0" name="WordArt 52">
          <a:extLst>
            <a:ext uri="{FF2B5EF4-FFF2-40B4-BE49-F238E27FC236}">
              <a16:creationId xmlns:a16="http://schemas.microsoft.com/office/drawing/2014/main" id="{E09BE8FB-B6B9-4C3A-8AC7-78FE35B1D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1" name="WordArt 60">
          <a:extLst>
            <a:ext uri="{FF2B5EF4-FFF2-40B4-BE49-F238E27FC236}">
              <a16:creationId xmlns:a16="http://schemas.microsoft.com/office/drawing/2014/main" id="{0575A61C-449E-4463-9077-83C4A8CAB2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2" name="WordArt 63">
          <a:extLst>
            <a:ext uri="{FF2B5EF4-FFF2-40B4-BE49-F238E27FC236}">
              <a16:creationId xmlns:a16="http://schemas.microsoft.com/office/drawing/2014/main" id="{3C67ABDD-C603-4F10-9FF7-5045093D45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3" name="WordArt 66">
          <a:extLst>
            <a:ext uri="{FF2B5EF4-FFF2-40B4-BE49-F238E27FC236}">
              <a16:creationId xmlns:a16="http://schemas.microsoft.com/office/drawing/2014/main" id="{1C2CFE1F-A170-4EFD-82A5-7E21BC56A1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4" name="WordArt 52">
          <a:extLst>
            <a:ext uri="{FF2B5EF4-FFF2-40B4-BE49-F238E27FC236}">
              <a16:creationId xmlns:a16="http://schemas.microsoft.com/office/drawing/2014/main" id="{D7F8F1EA-7832-4669-B5D6-4A1ED4A901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5" name="WordArt 60">
          <a:extLst>
            <a:ext uri="{FF2B5EF4-FFF2-40B4-BE49-F238E27FC236}">
              <a16:creationId xmlns:a16="http://schemas.microsoft.com/office/drawing/2014/main" id="{B160B743-1D1D-453F-BA4D-8F746B0812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6" name="WordArt 63">
          <a:extLst>
            <a:ext uri="{FF2B5EF4-FFF2-40B4-BE49-F238E27FC236}">
              <a16:creationId xmlns:a16="http://schemas.microsoft.com/office/drawing/2014/main" id="{F77A0C1C-07BC-48DF-AE4F-CF1A2AFC02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7" name="WordArt 66">
          <a:extLst>
            <a:ext uri="{FF2B5EF4-FFF2-40B4-BE49-F238E27FC236}">
              <a16:creationId xmlns:a16="http://schemas.microsoft.com/office/drawing/2014/main" id="{4A8F3253-9850-4796-B405-A8E82EBBD9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8" name="WordArt 52">
          <a:extLst>
            <a:ext uri="{FF2B5EF4-FFF2-40B4-BE49-F238E27FC236}">
              <a16:creationId xmlns:a16="http://schemas.microsoft.com/office/drawing/2014/main" id="{D8816BF8-6E80-4F20-BFBC-A6192AAFD3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899" name="WordArt 60">
          <a:extLst>
            <a:ext uri="{FF2B5EF4-FFF2-40B4-BE49-F238E27FC236}">
              <a16:creationId xmlns:a16="http://schemas.microsoft.com/office/drawing/2014/main" id="{924BA8AD-26BF-4C67-A3D0-A9E1FC196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0" name="WordArt 63">
          <a:extLst>
            <a:ext uri="{FF2B5EF4-FFF2-40B4-BE49-F238E27FC236}">
              <a16:creationId xmlns:a16="http://schemas.microsoft.com/office/drawing/2014/main" id="{3D0A5921-030C-4855-8484-50D395F228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1" name="WordArt 66">
          <a:extLst>
            <a:ext uri="{FF2B5EF4-FFF2-40B4-BE49-F238E27FC236}">
              <a16:creationId xmlns:a16="http://schemas.microsoft.com/office/drawing/2014/main" id="{3FBF1F22-6548-464E-B540-BBB62C6CD0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2" name="WordArt 52">
          <a:extLst>
            <a:ext uri="{FF2B5EF4-FFF2-40B4-BE49-F238E27FC236}">
              <a16:creationId xmlns:a16="http://schemas.microsoft.com/office/drawing/2014/main" id="{51B816EF-DED9-489B-94ED-0A9BB4CAD4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3" name="WordArt 60">
          <a:extLst>
            <a:ext uri="{FF2B5EF4-FFF2-40B4-BE49-F238E27FC236}">
              <a16:creationId xmlns:a16="http://schemas.microsoft.com/office/drawing/2014/main" id="{3ED62BED-8344-4FFB-9F31-13B3659EC2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4" name="WordArt 63">
          <a:extLst>
            <a:ext uri="{FF2B5EF4-FFF2-40B4-BE49-F238E27FC236}">
              <a16:creationId xmlns:a16="http://schemas.microsoft.com/office/drawing/2014/main" id="{1A00B8A5-D87A-432A-AADC-DC3CBA1224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5" name="WordArt 66">
          <a:extLst>
            <a:ext uri="{FF2B5EF4-FFF2-40B4-BE49-F238E27FC236}">
              <a16:creationId xmlns:a16="http://schemas.microsoft.com/office/drawing/2014/main" id="{15CB3444-8798-4275-A27C-5D112DFE06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6" name="WordArt 52">
          <a:extLst>
            <a:ext uri="{FF2B5EF4-FFF2-40B4-BE49-F238E27FC236}">
              <a16:creationId xmlns:a16="http://schemas.microsoft.com/office/drawing/2014/main" id="{383961A7-42BD-4EDC-B6C7-733537FFE1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7" name="WordArt 60">
          <a:extLst>
            <a:ext uri="{FF2B5EF4-FFF2-40B4-BE49-F238E27FC236}">
              <a16:creationId xmlns:a16="http://schemas.microsoft.com/office/drawing/2014/main" id="{CED6CD56-6B9D-4B5A-A9D4-A369F14E84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8" name="WordArt 63">
          <a:extLst>
            <a:ext uri="{FF2B5EF4-FFF2-40B4-BE49-F238E27FC236}">
              <a16:creationId xmlns:a16="http://schemas.microsoft.com/office/drawing/2014/main" id="{ED6D247A-3B4A-4799-8D3A-E50FC6CCCF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09" name="WordArt 66">
          <a:extLst>
            <a:ext uri="{FF2B5EF4-FFF2-40B4-BE49-F238E27FC236}">
              <a16:creationId xmlns:a16="http://schemas.microsoft.com/office/drawing/2014/main" id="{C4B5A2BF-6956-42AC-BD8D-0B2A3B0A74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0" name="WordArt 52">
          <a:extLst>
            <a:ext uri="{FF2B5EF4-FFF2-40B4-BE49-F238E27FC236}">
              <a16:creationId xmlns:a16="http://schemas.microsoft.com/office/drawing/2014/main" id="{9959ACF6-F591-4EC2-88DB-635BA0EB77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1" name="WordArt 60">
          <a:extLst>
            <a:ext uri="{FF2B5EF4-FFF2-40B4-BE49-F238E27FC236}">
              <a16:creationId xmlns:a16="http://schemas.microsoft.com/office/drawing/2014/main" id="{80E64B9C-C1DA-4562-9D2C-B056C4A46F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2" name="WordArt 63">
          <a:extLst>
            <a:ext uri="{FF2B5EF4-FFF2-40B4-BE49-F238E27FC236}">
              <a16:creationId xmlns:a16="http://schemas.microsoft.com/office/drawing/2014/main" id="{EE685CDF-88D4-4584-BC84-0A8CE3E42E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3" name="WordArt 66">
          <a:extLst>
            <a:ext uri="{FF2B5EF4-FFF2-40B4-BE49-F238E27FC236}">
              <a16:creationId xmlns:a16="http://schemas.microsoft.com/office/drawing/2014/main" id="{EC3D5370-3B74-4427-9E6A-8A44C8EFB6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4" name="WordArt 52">
          <a:extLst>
            <a:ext uri="{FF2B5EF4-FFF2-40B4-BE49-F238E27FC236}">
              <a16:creationId xmlns:a16="http://schemas.microsoft.com/office/drawing/2014/main" id="{3AB63CE5-4F1D-40F3-89F7-FFBF11A70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5" name="WordArt 60">
          <a:extLst>
            <a:ext uri="{FF2B5EF4-FFF2-40B4-BE49-F238E27FC236}">
              <a16:creationId xmlns:a16="http://schemas.microsoft.com/office/drawing/2014/main" id="{12F35558-DE2E-4D78-8D63-B3C9F92F3E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6" name="WordArt 63">
          <a:extLst>
            <a:ext uri="{FF2B5EF4-FFF2-40B4-BE49-F238E27FC236}">
              <a16:creationId xmlns:a16="http://schemas.microsoft.com/office/drawing/2014/main" id="{DB29A5F8-7296-4097-BAC1-EBF5B5F15E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7" name="WordArt 66">
          <a:extLst>
            <a:ext uri="{FF2B5EF4-FFF2-40B4-BE49-F238E27FC236}">
              <a16:creationId xmlns:a16="http://schemas.microsoft.com/office/drawing/2014/main" id="{64914E77-F099-4C02-8CA3-77F07383AD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8" name="WordArt 52">
          <a:extLst>
            <a:ext uri="{FF2B5EF4-FFF2-40B4-BE49-F238E27FC236}">
              <a16:creationId xmlns:a16="http://schemas.microsoft.com/office/drawing/2014/main" id="{805BC732-10C9-474C-8CAF-990C5B4C67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19" name="WordArt 60">
          <a:extLst>
            <a:ext uri="{FF2B5EF4-FFF2-40B4-BE49-F238E27FC236}">
              <a16:creationId xmlns:a16="http://schemas.microsoft.com/office/drawing/2014/main" id="{975D644D-D43F-4393-B70C-0106B94D3E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0" name="WordArt 63">
          <a:extLst>
            <a:ext uri="{FF2B5EF4-FFF2-40B4-BE49-F238E27FC236}">
              <a16:creationId xmlns:a16="http://schemas.microsoft.com/office/drawing/2014/main" id="{27AB0387-8067-4496-80AA-6BC809003F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1" name="WordArt 66">
          <a:extLst>
            <a:ext uri="{FF2B5EF4-FFF2-40B4-BE49-F238E27FC236}">
              <a16:creationId xmlns:a16="http://schemas.microsoft.com/office/drawing/2014/main" id="{11D1EF70-B07F-4BCF-A381-41622893C7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2" name="WordArt 52">
          <a:extLst>
            <a:ext uri="{FF2B5EF4-FFF2-40B4-BE49-F238E27FC236}">
              <a16:creationId xmlns:a16="http://schemas.microsoft.com/office/drawing/2014/main" id="{E6017C56-5642-4789-9C2C-87A193732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3" name="WordArt 60">
          <a:extLst>
            <a:ext uri="{FF2B5EF4-FFF2-40B4-BE49-F238E27FC236}">
              <a16:creationId xmlns:a16="http://schemas.microsoft.com/office/drawing/2014/main" id="{CC7D77C6-0269-4B6C-A4A8-94D666A049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4" name="WordArt 63">
          <a:extLst>
            <a:ext uri="{FF2B5EF4-FFF2-40B4-BE49-F238E27FC236}">
              <a16:creationId xmlns:a16="http://schemas.microsoft.com/office/drawing/2014/main" id="{8CF03431-1E8C-4272-B748-1A7DD646E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5" name="WordArt 66">
          <a:extLst>
            <a:ext uri="{FF2B5EF4-FFF2-40B4-BE49-F238E27FC236}">
              <a16:creationId xmlns:a16="http://schemas.microsoft.com/office/drawing/2014/main" id="{FC535482-E4E6-41EF-874F-CD2A87477A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6" name="WordArt 52">
          <a:extLst>
            <a:ext uri="{FF2B5EF4-FFF2-40B4-BE49-F238E27FC236}">
              <a16:creationId xmlns:a16="http://schemas.microsoft.com/office/drawing/2014/main" id="{83A21933-C34C-4C0F-94F0-065E7931E9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7" name="WordArt 60">
          <a:extLst>
            <a:ext uri="{FF2B5EF4-FFF2-40B4-BE49-F238E27FC236}">
              <a16:creationId xmlns:a16="http://schemas.microsoft.com/office/drawing/2014/main" id="{25C65EFA-5A25-4CE3-91CB-D78F2CC86D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8" name="WordArt 63">
          <a:extLst>
            <a:ext uri="{FF2B5EF4-FFF2-40B4-BE49-F238E27FC236}">
              <a16:creationId xmlns:a16="http://schemas.microsoft.com/office/drawing/2014/main" id="{3CD17589-CD4A-42DF-BFF8-CF630531A5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29" name="WordArt 66">
          <a:extLst>
            <a:ext uri="{FF2B5EF4-FFF2-40B4-BE49-F238E27FC236}">
              <a16:creationId xmlns:a16="http://schemas.microsoft.com/office/drawing/2014/main" id="{5B57107E-BD42-4EA2-AA76-EC5868743D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0" name="WordArt 52">
          <a:extLst>
            <a:ext uri="{FF2B5EF4-FFF2-40B4-BE49-F238E27FC236}">
              <a16:creationId xmlns:a16="http://schemas.microsoft.com/office/drawing/2014/main" id="{52B077E3-CC95-4FEC-9EE2-70EE324E55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1" name="WordArt 60">
          <a:extLst>
            <a:ext uri="{FF2B5EF4-FFF2-40B4-BE49-F238E27FC236}">
              <a16:creationId xmlns:a16="http://schemas.microsoft.com/office/drawing/2014/main" id="{BFCCF279-928A-429F-A959-F40DFC6AC0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2" name="WordArt 63">
          <a:extLst>
            <a:ext uri="{FF2B5EF4-FFF2-40B4-BE49-F238E27FC236}">
              <a16:creationId xmlns:a16="http://schemas.microsoft.com/office/drawing/2014/main" id="{51A6882A-058F-469A-8D44-BB77147865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3" name="WordArt 66">
          <a:extLst>
            <a:ext uri="{FF2B5EF4-FFF2-40B4-BE49-F238E27FC236}">
              <a16:creationId xmlns:a16="http://schemas.microsoft.com/office/drawing/2014/main" id="{AA431C41-DF4D-4982-A099-5A382366FE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4" name="WordArt 52">
          <a:extLst>
            <a:ext uri="{FF2B5EF4-FFF2-40B4-BE49-F238E27FC236}">
              <a16:creationId xmlns:a16="http://schemas.microsoft.com/office/drawing/2014/main" id="{968623CE-DF20-4C17-A343-15E17D5921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5" name="WordArt 60">
          <a:extLst>
            <a:ext uri="{FF2B5EF4-FFF2-40B4-BE49-F238E27FC236}">
              <a16:creationId xmlns:a16="http://schemas.microsoft.com/office/drawing/2014/main" id="{F9C85D28-AEA9-4B0C-A14A-573378DB25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6" name="WordArt 63">
          <a:extLst>
            <a:ext uri="{FF2B5EF4-FFF2-40B4-BE49-F238E27FC236}">
              <a16:creationId xmlns:a16="http://schemas.microsoft.com/office/drawing/2014/main" id="{14C87992-62A2-473F-AA34-BF28C7C2E0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37" name="WordArt 66">
          <a:extLst>
            <a:ext uri="{FF2B5EF4-FFF2-40B4-BE49-F238E27FC236}">
              <a16:creationId xmlns:a16="http://schemas.microsoft.com/office/drawing/2014/main" id="{9AA2668C-BDE5-4AC6-8ECF-70CD561F01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38" name="WordArt 52">
          <a:extLst>
            <a:ext uri="{FF2B5EF4-FFF2-40B4-BE49-F238E27FC236}">
              <a16:creationId xmlns:a16="http://schemas.microsoft.com/office/drawing/2014/main" id="{1B43FC7F-4750-46FE-B1AB-5ADEDC7B6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39" name="WordArt 60">
          <a:extLst>
            <a:ext uri="{FF2B5EF4-FFF2-40B4-BE49-F238E27FC236}">
              <a16:creationId xmlns:a16="http://schemas.microsoft.com/office/drawing/2014/main" id="{56B07A00-CF5E-4ACD-B4DD-E00F9BD15A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0" name="WordArt 63">
          <a:extLst>
            <a:ext uri="{FF2B5EF4-FFF2-40B4-BE49-F238E27FC236}">
              <a16:creationId xmlns:a16="http://schemas.microsoft.com/office/drawing/2014/main" id="{37F59141-138A-40F2-98D2-07D18C8DBA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1" name="WordArt 66">
          <a:extLst>
            <a:ext uri="{FF2B5EF4-FFF2-40B4-BE49-F238E27FC236}">
              <a16:creationId xmlns:a16="http://schemas.microsoft.com/office/drawing/2014/main" id="{A2D2EF6D-15FE-44AD-A30F-C7D414F26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2" name="WordArt 52">
          <a:extLst>
            <a:ext uri="{FF2B5EF4-FFF2-40B4-BE49-F238E27FC236}">
              <a16:creationId xmlns:a16="http://schemas.microsoft.com/office/drawing/2014/main" id="{E9AE3C56-BE68-4717-AC40-6CDCFD00AE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3" name="WordArt 60">
          <a:extLst>
            <a:ext uri="{FF2B5EF4-FFF2-40B4-BE49-F238E27FC236}">
              <a16:creationId xmlns:a16="http://schemas.microsoft.com/office/drawing/2014/main" id="{540E619F-C387-4794-8C48-54A43C3506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4" name="WordArt 63">
          <a:extLst>
            <a:ext uri="{FF2B5EF4-FFF2-40B4-BE49-F238E27FC236}">
              <a16:creationId xmlns:a16="http://schemas.microsoft.com/office/drawing/2014/main" id="{10A8AEA8-8AD6-4DE9-A69B-BAE99ECBB3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5" name="WordArt 66">
          <a:extLst>
            <a:ext uri="{FF2B5EF4-FFF2-40B4-BE49-F238E27FC236}">
              <a16:creationId xmlns:a16="http://schemas.microsoft.com/office/drawing/2014/main" id="{94F3E615-AC8D-4B05-8FE5-0BFA12E07C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6" name="WordArt 52">
          <a:extLst>
            <a:ext uri="{FF2B5EF4-FFF2-40B4-BE49-F238E27FC236}">
              <a16:creationId xmlns:a16="http://schemas.microsoft.com/office/drawing/2014/main" id="{FB862E9D-0EE8-47D9-A61C-AF9D472C38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7" name="WordArt 60">
          <a:extLst>
            <a:ext uri="{FF2B5EF4-FFF2-40B4-BE49-F238E27FC236}">
              <a16:creationId xmlns:a16="http://schemas.microsoft.com/office/drawing/2014/main" id="{3BEFBC8E-63D0-41F4-AA22-FF1A4E155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8" name="WordArt 63">
          <a:extLst>
            <a:ext uri="{FF2B5EF4-FFF2-40B4-BE49-F238E27FC236}">
              <a16:creationId xmlns:a16="http://schemas.microsoft.com/office/drawing/2014/main" id="{F4EBFDA9-7671-4543-9999-78CC85DAEE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49" name="WordArt 66">
          <a:extLst>
            <a:ext uri="{FF2B5EF4-FFF2-40B4-BE49-F238E27FC236}">
              <a16:creationId xmlns:a16="http://schemas.microsoft.com/office/drawing/2014/main" id="{50CABDF9-B866-4B23-BAFE-67BC073A74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0" name="WordArt 52">
          <a:extLst>
            <a:ext uri="{FF2B5EF4-FFF2-40B4-BE49-F238E27FC236}">
              <a16:creationId xmlns:a16="http://schemas.microsoft.com/office/drawing/2014/main" id="{4FC707C9-0FC3-4C3F-8B50-CE1324CFE9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1" name="WordArt 60">
          <a:extLst>
            <a:ext uri="{FF2B5EF4-FFF2-40B4-BE49-F238E27FC236}">
              <a16:creationId xmlns:a16="http://schemas.microsoft.com/office/drawing/2014/main" id="{CD1ACAB9-EEDF-4989-A3E0-BB9C77B3C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2" name="WordArt 63">
          <a:extLst>
            <a:ext uri="{FF2B5EF4-FFF2-40B4-BE49-F238E27FC236}">
              <a16:creationId xmlns:a16="http://schemas.microsoft.com/office/drawing/2014/main" id="{7B481775-96ED-4603-9ADB-1CBCEDA7D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3" name="WordArt 66">
          <a:extLst>
            <a:ext uri="{FF2B5EF4-FFF2-40B4-BE49-F238E27FC236}">
              <a16:creationId xmlns:a16="http://schemas.microsoft.com/office/drawing/2014/main" id="{D8050682-7DAD-415B-B19D-BB76CBA67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4" name="WordArt 52">
          <a:extLst>
            <a:ext uri="{FF2B5EF4-FFF2-40B4-BE49-F238E27FC236}">
              <a16:creationId xmlns:a16="http://schemas.microsoft.com/office/drawing/2014/main" id="{BDE08194-E32D-40F8-AC87-2EA0E0A75A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5" name="WordArt 60">
          <a:extLst>
            <a:ext uri="{FF2B5EF4-FFF2-40B4-BE49-F238E27FC236}">
              <a16:creationId xmlns:a16="http://schemas.microsoft.com/office/drawing/2014/main" id="{ECB28C6F-B93C-416E-885F-1A0B769C64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6" name="WordArt 63">
          <a:extLst>
            <a:ext uri="{FF2B5EF4-FFF2-40B4-BE49-F238E27FC236}">
              <a16:creationId xmlns:a16="http://schemas.microsoft.com/office/drawing/2014/main" id="{E96AD1F2-F087-4509-B68A-C6D2892C96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7" name="WordArt 66">
          <a:extLst>
            <a:ext uri="{FF2B5EF4-FFF2-40B4-BE49-F238E27FC236}">
              <a16:creationId xmlns:a16="http://schemas.microsoft.com/office/drawing/2014/main" id="{34BBF813-50A1-441B-9622-1C75891BC7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8" name="WordArt 52">
          <a:extLst>
            <a:ext uri="{FF2B5EF4-FFF2-40B4-BE49-F238E27FC236}">
              <a16:creationId xmlns:a16="http://schemas.microsoft.com/office/drawing/2014/main" id="{E6D8AC99-819D-42FE-A085-57F7D474DB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59" name="WordArt 60">
          <a:extLst>
            <a:ext uri="{FF2B5EF4-FFF2-40B4-BE49-F238E27FC236}">
              <a16:creationId xmlns:a16="http://schemas.microsoft.com/office/drawing/2014/main" id="{3BA5251B-A8D1-4289-8CBE-EC0D1CEEB3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0" name="WordArt 63">
          <a:extLst>
            <a:ext uri="{FF2B5EF4-FFF2-40B4-BE49-F238E27FC236}">
              <a16:creationId xmlns:a16="http://schemas.microsoft.com/office/drawing/2014/main" id="{6206588F-8325-4627-92B7-CA07286B00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1" name="WordArt 66">
          <a:extLst>
            <a:ext uri="{FF2B5EF4-FFF2-40B4-BE49-F238E27FC236}">
              <a16:creationId xmlns:a16="http://schemas.microsoft.com/office/drawing/2014/main" id="{2B647A74-C3C1-463B-88F5-8D290C0444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62" name="WordArt 72">
          <a:extLst>
            <a:ext uri="{FF2B5EF4-FFF2-40B4-BE49-F238E27FC236}">
              <a16:creationId xmlns:a16="http://schemas.microsoft.com/office/drawing/2014/main" id="{E7BE203D-EAE8-4B26-8586-88FEAAF740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63" name="WordArt 74">
          <a:extLst>
            <a:ext uri="{FF2B5EF4-FFF2-40B4-BE49-F238E27FC236}">
              <a16:creationId xmlns:a16="http://schemas.microsoft.com/office/drawing/2014/main" id="{08FE2A99-6F90-4677-96BF-C1A71BBBF6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64" name="WordArt 76">
          <a:extLst>
            <a:ext uri="{FF2B5EF4-FFF2-40B4-BE49-F238E27FC236}">
              <a16:creationId xmlns:a16="http://schemas.microsoft.com/office/drawing/2014/main" id="{22AB1036-79AD-4059-9FD9-60CA42D107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65" name="WordArt 77">
          <a:extLst>
            <a:ext uri="{FF2B5EF4-FFF2-40B4-BE49-F238E27FC236}">
              <a16:creationId xmlns:a16="http://schemas.microsoft.com/office/drawing/2014/main" id="{9C301F72-6B39-4EC8-8C5C-AE70887625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6" name="WordArt 52">
          <a:extLst>
            <a:ext uri="{FF2B5EF4-FFF2-40B4-BE49-F238E27FC236}">
              <a16:creationId xmlns:a16="http://schemas.microsoft.com/office/drawing/2014/main" id="{DE30E22E-76C4-4130-B9F3-A179669AA8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7" name="WordArt 60">
          <a:extLst>
            <a:ext uri="{FF2B5EF4-FFF2-40B4-BE49-F238E27FC236}">
              <a16:creationId xmlns:a16="http://schemas.microsoft.com/office/drawing/2014/main" id="{425E6B04-8150-4902-93B4-D7E70CF821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8" name="WordArt 63">
          <a:extLst>
            <a:ext uri="{FF2B5EF4-FFF2-40B4-BE49-F238E27FC236}">
              <a16:creationId xmlns:a16="http://schemas.microsoft.com/office/drawing/2014/main" id="{905BAB2D-2F6B-43B4-9BB8-2A8E2E6120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69" name="WordArt 66">
          <a:extLst>
            <a:ext uri="{FF2B5EF4-FFF2-40B4-BE49-F238E27FC236}">
              <a16:creationId xmlns:a16="http://schemas.microsoft.com/office/drawing/2014/main" id="{85B73408-7A95-4902-96A0-1B5DCAB178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0" name="WordArt 52">
          <a:extLst>
            <a:ext uri="{FF2B5EF4-FFF2-40B4-BE49-F238E27FC236}">
              <a16:creationId xmlns:a16="http://schemas.microsoft.com/office/drawing/2014/main" id="{F451D9EE-801D-44A2-B179-5AD625702B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1" name="WordArt 60">
          <a:extLst>
            <a:ext uri="{FF2B5EF4-FFF2-40B4-BE49-F238E27FC236}">
              <a16:creationId xmlns:a16="http://schemas.microsoft.com/office/drawing/2014/main" id="{B0C320B5-B582-4793-BD4F-BACB69A6D5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2" name="WordArt 63">
          <a:extLst>
            <a:ext uri="{FF2B5EF4-FFF2-40B4-BE49-F238E27FC236}">
              <a16:creationId xmlns:a16="http://schemas.microsoft.com/office/drawing/2014/main" id="{0997AC5F-4BBF-493F-B4F7-DA22B79924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3" name="WordArt 66">
          <a:extLst>
            <a:ext uri="{FF2B5EF4-FFF2-40B4-BE49-F238E27FC236}">
              <a16:creationId xmlns:a16="http://schemas.microsoft.com/office/drawing/2014/main" id="{8F6061BF-5A29-432E-833E-DE7A7D741D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74" name="WordArt 90">
          <a:extLst>
            <a:ext uri="{FF2B5EF4-FFF2-40B4-BE49-F238E27FC236}">
              <a16:creationId xmlns:a16="http://schemas.microsoft.com/office/drawing/2014/main" id="{D53A25A5-5B3F-49AF-AEE2-53DCBE2025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75" name="WordArt 92">
          <a:extLst>
            <a:ext uri="{FF2B5EF4-FFF2-40B4-BE49-F238E27FC236}">
              <a16:creationId xmlns:a16="http://schemas.microsoft.com/office/drawing/2014/main" id="{16D5AA99-F1D5-45C6-BC82-F2B658DBC6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76" name="WordArt 94">
          <a:extLst>
            <a:ext uri="{FF2B5EF4-FFF2-40B4-BE49-F238E27FC236}">
              <a16:creationId xmlns:a16="http://schemas.microsoft.com/office/drawing/2014/main" id="{FA725B0C-DF35-4B32-8B1C-8744949FBB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4977" name="WordArt 95">
          <a:extLst>
            <a:ext uri="{FF2B5EF4-FFF2-40B4-BE49-F238E27FC236}">
              <a16:creationId xmlns:a16="http://schemas.microsoft.com/office/drawing/2014/main" id="{A7FA3CAD-3BAE-4701-B32F-3286C839C0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8" name="WordArt 52">
          <a:extLst>
            <a:ext uri="{FF2B5EF4-FFF2-40B4-BE49-F238E27FC236}">
              <a16:creationId xmlns:a16="http://schemas.microsoft.com/office/drawing/2014/main" id="{B7451D03-A394-4F99-8906-06936643DA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79" name="WordArt 60">
          <a:extLst>
            <a:ext uri="{FF2B5EF4-FFF2-40B4-BE49-F238E27FC236}">
              <a16:creationId xmlns:a16="http://schemas.microsoft.com/office/drawing/2014/main" id="{63D61644-BD63-4A3A-A36E-91E4FCA6B9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0" name="WordArt 63">
          <a:extLst>
            <a:ext uri="{FF2B5EF4-FFF2-40B4-BE49-F238E27FC236}">
              <a16:creationId xmlns:a16="http://schemas.microsoft.com/office/drawing/2014/main" id="{3B5AF91A-405D-4888-98CD-83C8E17C90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1" name="WordArt 66">
          <a:extLst>
            <a:ext uri="{FF2B5EF4-FFF2-40B4-BE49-F238E27FC236}">
              <a16:creationId xmlns:a16="http://schemas.microsoft.com/office/drawing/2014/main" id="{A806D027-CA44-49A1-9894-B5EDC8AB6E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2" name="WordArt 52">
          <a:extLst>
            <a:ext uri="{FF2B5EF4-FFF2-40B4-BE49-F238E27FC236}">
              <a16:creationId xmlns:a16="http://schemas.microsoft.com/office/drawing/2014/main" id="{0ECF6589-5158-472C-A8BF-D8DDFF2406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3" name="WordArt 60">
          <a:extLst>
            <a:ext uri="{FF2B5EF4-FFF2-40B4-BE49-F238E27FC236}">
              <a16:creationId xmlns:a16="http://schemas.microsoft.com/office/drawing/2014/main" id="{AAF62B63-9C5C-4C92-B6AE-0666C3BE9F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4" name="WordArt 63">
          <a:extLst>
            <a:ext uri="{FF2B5EF4-FFF2-40B4-BE49-F238E27FC236}">
              <a16:creationId xmlns:a16="http://schemas.microsoft.com/office/drawing/2014/main" id="{CF1B7450-06AB-417D-ABF1-3D9A84FAA9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5" name="WordArt 66">
          <a:extLst>
            <a:ext uri="{FF2B5EF4-FFF2-40B4-BE49-F238E27FC236}">
              <a16:creationId xmlns:a16="http://schemas.microsoft.com/office/drawing/2014/main" id="{D61204F2-7067-4D59-8E20-3F3597694E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6" name="WordArt 52">
          <a:extLst>
            <a:ext uri="{FF2B5EF4-FFF2-40B4-BE49-F238E27FC236}">
              <a16:creationId xmlns:a16="http://schemas.microsoft.com/office/drawing/2014/main" id="{19BD372D-927C-4EF1-B890-B6029357B1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7" name="WordArt 60">
          <a:extLst>
            <a:ext uri="{FF2B5EF4-FFF2-40B4-BE49-F238E27FC236}">
              <a16:creationId xmlns:a16="http://schemas.microsoft.com/office/drawing/2014/main" id="{018BDFCF-4277-4BAB-9E26-109B99F733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8" name="WordArt 63">
          <a:extLst>
            <a:ext uri="{FF2B5EF4-FFF2-40B4-BE49-F238E27FC236}">
              <a16:creationId xmlns:a16="http://schemas.microsoft.com/office/drawing/2014/main" id="{D09F429F-706A-44D4-A5D1-25DB7A5848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89" name="WordArt 66">
          <a:extLst>
            <a:ext uri="{FF2B5EF4-FFF2-40B4-BE49-F238E27FC236}">
              <a16:creationId xmlns:a16="http://schemas.microsoft.com/office/drawing/2014/main" id="{E093898C-CD4F-4195-B60D-C1F725E210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0" name="WordArt 52">
          <a:extLst>
            <a:ext uri="{FF2B5EF4-FFF2-40B4-BE49-F238E27FC236}">
              <a16:creationId xmlns:a16="http://schemas.microsoft.com/office/drawing/2014/main" id="{C71C949F-0A36-4DE8-AC1D-FFED084CAE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1" name="WordArt 60">
          <a:extLst>
            <a:ext uri="{FF2B5EF4-FFF2-40B4-BE49-F238E27FC236}">
              <a16:creationId xmlns:a16="http://schemas.microsoft.com/office/drawing/2014/main" id="{95494C83-CDD7-46BA-A625-9A555C8EB7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2" name="WordArt 63">
          <a:extLst>
            <a:ext uri="{FF2B5EF4-FFF2-40B4-BE49-F238E27FC236}">
              <a16:creationId xmlns:a16="http://schemas.microsoft.com/office/drawing/2014/main" id="{81CC1651-8C66-4700-8531-056758D340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3" name="WordArt 66">
          <a:extLst>
            <a:ext uri="{FF2B5EF4-FFF2-40B4-BE49-F238E27FC236}">
              <a16:creationId xmlns:a16="http://schemas.microsoft.com/office/drawing/2014/main" id="{7EDCAFE8-4EF7-41FE-9095-C3BF4BA8BC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4" name="WordArt 52">
          <a:extLst>
            <a:ext uri="{FF2B5EF4-FFF2-40B4-BE49-F238E27FC236}">
              <a16:creationId xmlns:a16="http://schemas.microsoft.com/office/drawing/2014/main" id="{D71F5C0F-41BB-4ED0-BEFC-D9331C4CFF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5" name="WordArt 60">
          <a:extLst>
            <a:ext uri="{FF2B5EF4-FFF2-40B4-BE49-F238E27FC236}">
              <a16:creationId xmlns:a16="http://schemas.microsoft.com/office/drawing/2014/main" id="{89928644-2D60-4513-827C-408B024E78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6" name="WordArt 63">
          <a:extLst>
            <a:ext uri="{FF2B5EF4-FFF2-40B4-BE49-F238E27FC236}">
              <a16:creationId xmlns:a16="http://schemas.microsoft.com/office/drawing/2014/main" id="{6D02D340-FD22-42DE-980F-7B0A9A9590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7" name="WordArt 66">
          <a:extLst>
            <a:ext uri="{FF2B5EF4-FFF2-40B4-BE49-F238E27FC236}">
              <a16:creationId xmlns:a16="http://schemas.microsoft.com/office/drawing/2014/main" id="{4F4A51EC-3910-4184-8A59-AC4EF5179F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8" name="WordArt 52">
          <a:extLst>
            <a:ext uri="{FF2B5EF4-FFF2-40B4-BE49-F238E27FC236}">
              <a16:creationId xmlns:a16="http://schemas.microsoft.com/office/drawing/2014/main" id="{59CB4B33-6A86-4A0E-AEA2-DD7E595546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4999" name="WordArt 60">
          <a:extLst>
            <a:ext uri="{FF2B5EF4-FFF2-40B4-BE49-F238E27FC236}">
              <a16:creationId xmlns:a16="http://schemas.microsoft.com/office/drawing/2014/main" id="{F9B72E37-0497-4FB2-A820-D4ED1BB07C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0" name="WordArt 63">
          <a:extLst>
            <a:ext uri="{FF2B5EF4-FFF2-40B4-BE49-F238E27FC236}">
              <a16:creationId xmlns:a16="http://schemas.microsoft.com/office/drawing/2014/main" id="{E726FB45-1409-4656-B4D1-B789E9749E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1" name="WordArt 66">
          <a:extLst>
            <a:ext uri="{FF2B5EF4-FFF2-40B4-BE49-F238E27FC236}">
              <a16:creationId xmlns:a16="http://schemas.microsoft.com/office/drawing/2014/main" id="{07DB3954-256C-4048-B824-09BB26F9DC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2" name="WordArt 52">
          <a:extLst>
            <a:ext uri="{FF2B5EF4-FFF2-40B4-BE49-F238E27FC236}">
              <a16:creationId xmlns:a16="http://schemas.microsoft.com/office/drawing/2014/main" id="{F65CE212-EE35-4875-A3A3-9523B0FAD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3" name="WordArt 60">
          <a:extLst>
            <a:ext uri="{FF2B5EF4-FFF2-40B4-BE49-F238E27FC236}">
              <a16:creationId xmlns:a16="http://schemas.microsoft.com/office/drawing/2014/main" id="{8D1DE394-EAAC-4685-BAD9-1B33F18318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4" name="WordArt 63">
          <a:extLst>
            <a:ext uri="{FF2B5EF4-FFF2-40B4-BE49-F238E27FC236}">
              <a16:creationId xmlns:a16="http://schemas.microsoft.com/office/drawing/2014/main" id="{5E95EE95-2773-427C-A93C-97A309542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5" name="WordArt 66">
          <a:extLst>
            <a:ext uri="{FF2B5EF4-FFF2-40B4-BE49-F238E27FC236}">
              <a16:creationId xmlns:a16="http://schemas.microsoft.com/office/drawing/2014/main" id="{951B3A5C-87A6-4782-A646-196312FB7B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6" name="WordArt 52">
          <a:extLst>
            <a:ext uri="{FF2B5EF4-FFF2-40B4-BE49-F238E27FC236}">
              <a16:creationId xmlns:a16="http://schemas.microsoft.com/office/drawing/2014/main" id="{F746ACC8-8344-4577-8A24-224E1EC229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7" name="WordArt 60">
          <a:extLst>
            <a:ext uri="{FF2B5EF4-FFF2-40B4-BE49-F238E27FC236}">
              <a16:creationId xmlns:a16="http://schemas.microsoft.com/office/drawing/2014/main" id="{4F7134A1-FE0A-464C-842D-3F9C381AD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8" name="WordArt 63">
          <a:extLst>
            <a:ext uri="{FF2B5EF4-FFF2-40B4-BE49-F238E27FC236}">
              <a16:creationId xmlns:a16="http://schemas.microsoft.com/office/drawing/2014/main" id="{E4ADF035-2C60-41BF-A02C-C6E6BF4954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09" name="WordArt 66">
          <a:extLst>
            <a:ext uri="{FF2B5EF4-FFF2-40B4-BE49-F238E27FC236}">
              <a16:creationId xmlns:a16="http://schemas.microsoft.com/office/drawing/2014/main" id="{9AD5A5AB-ACBB-437A-B939-C9B695255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0" name="WordArt 52">
          <a:extLst>
            <a:ext uri="{FF2B5EF4-FFF2-40B4-BE49-F238E27FC236}">
              <a16:creationId xmlns:a16="http://schemas.microsoft.com/office/drawing/2014/main" id="{7EE48607-F581-4F85-ADA9-3124A6DB77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1" name="WordArt 60">
          <a:extLst>
            <a:ext uri="{FF2B5EF4-FFF2-40B4-BE49-F238E27FC236}">
              <a16:creationId xmlns:a16="http://schemas.microsoft.com/office/drawing/2014/main" id="{047D6B7C-2B68-47D7-8D25-2662B306D7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2" name="WordArt 63">
          <a:extLst>
            <a:ext uri="{FF2B5EF4-FFF2-40B4-BE49-F238E27FC236}">
              <a16:creationId xmlns:a16="http://schemas.microsoft.com/office/drawing/2014/main" id="{9DE88E59-CD45-40AC-A7D9-D27A43E5FF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3" name="WordArt 66">
          <a:extLst>
            <a:ext uri="{FF2B5EF4-FFF2-40B4-BE49-F238E27FC236}">
              <a16:creationId xmlns:a16="http://schemas.microsoft.com/office/drawing/2014/main" id="{DDD1431E-F446-4C89-9425-2CAD5E6FD0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4" name="WordArt 52">
          <a:extLst>
            <a:ext uri="{FF2B5EF4-FFF2-40B4-BE49-F238E27FC236}">
              <a16:creationId xmlns:a16="http://schemas.microsoft.com/office/drawing/2014/main" id="{31CC1418-D154-49AA-B057-445EED09E9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5" name="WordArt 60">
          <a:extLst>
            <a:ext uri="{FF2B5EF4-FFF2-40B4-BE49-F238E27FC236}">
              <a16:creationId xmlns:a16="http://schemas.microsoft.com/office/drawing/2014/main" id="{C6FBB9E4-5B11-4414-A279-0D1680F151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6" name="WordArt 63">
          <a:extLst>
            <a:ext uri="{FF2B5EF4-FFF2-40B4-BE49-F238E27FC236}">
              <a16:creationId xmlns:a16="http://schemas.microsoft.com/office/drawing/2014/main" id="{B854B526-D630-478F-B353-0330D5E9EF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7" name="WordArt 66">
          <a:extLst>
            <a:ext uri="{FF2B5EF4-FFF2-40B4-BE49-F238E27FC236}">
              <a16:creationId xmlns:a16="http://schemas.microsoft.com/office/drawing/2014/main" id="{727D669B-9C29-49F1-BF77-196FCADFD5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8" name="WordArt 52">
          <a:extLst>
            <a:ext uri="{FF2B5EF4-FFF2-40B4-BE49-F238E27FC236}">
              <a16:creationId xmlns:a16="http://schemas.microsoft.com/office/drawing/2014/main" id="{A016D195-086A-4D12-A278-24573E6582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19" name="WordArt 60">
          <a:extLst>
            <a:ext uri="{FF2B5EF4-FFF2-40B4-BE49-F238E27FC236}">
              <a16:creationId xmlns:a16="http://schemas.microsoft.com/office/drawing/2014/main" id="{06C352B4-0F33-4A50-B97A-C598F49BC4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0" name="WordArt 63">
          <a:extLst>
            <a:ext uri="{FF2B5EF4-FFF2-40B4-BE49-F238E27FC236}">
              <a16:creationId xmlns:a16="http://schemas.microsoft.com/office/drawing/2014/main" id="{A4AEDEC4-D228-40EA-8912-CD29357EB8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1" name="WordArt 66">
          <a:extLst>
            <a:ext uri="{FF2B5EF4-FFF2-40B4-BE49-F238E27FC236}">
              <a16:creationId xmlns:a16="http://schemas.microsoft.com/office/drawing/2014/main" id="{C3E6DBB6-9C57-41DA-94CD-7B13A7A80F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022" name="WordArt 52">
          <a:extLst>
            <a:ext uri="{FF2B5EF4-FFF2-40B4-BE49-F238E27FC236}">
              <a16:creationId xmlns:a16="http://schemas.microsoft.com/office/drawing/2014/main" id="{D81EF3A0-DD37-48A4-ACFE-CC1167EC3A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023" name="WordArt 60">
          <a:extLst>
            <a:ext uri="{FF2B5EF4-FFF2-40B4-BE49-F238E27FC236}">
              <a16:creationId xmlns:a16="http://schemas.microsoft.com/office/drawing/2014/main" id="{C76DA06D-77E2-4942-B350-A895EB964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024" name="WordArt 63">
          <a:extLst>
            <a:ext uri="{FF2B5EF4-FFF2-40B4-BE49-F238E27FC236}">
              <a16:creationId xmlns:a16="http://schemas.microsoft.com/office/drawing/2014/main" id="{6F0A1C4E-31DE-4168-984F-114081399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025" name="WordArt 66">
          <a:extLst>
            <a:ext uri="{FF2B5EF4-FFF2-40B4-BE49-F238E27FC236}">
              <a16:creationId xmlns:a16="http://schemas.microsoft.com/office/drawing/2014/main" id="{3F992B0B-C697-48C0-B8E5-D7F865AB3A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6" name="WordArt 52">
          <a:extLst>
            <a:ext uri="{FF2B5EF4-FFF2-40B4-BE49-F238E27FC236}">
              <a16:creationId xmlns:a16="http://schemas.microsoft.com/office/drawing/2014/main" id="{2422B231-741B-493D-94C6-9D8B1C8430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7" name="WordArt 60">
          <a:extLst>
            <a:ext uri="{FF2B5EF4-FFF2-40B4-BE49-F238E27FC236}">
              <a16:creationId xmlns:a16="http://schemas.microsoft.com/office/drawing/2014/main" id="{A65E3166-4EBA-4A36-AA3E-B66CF7478A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8" name="WordArt 63">
          <a:extLst>
            <a:ext uri="{FF2B5EF4-FFF2-40B4-BE49-F238E27FC236}">
              <a16:creationId xmlns:a16="http://schemas.microsoft.com/office/drawing/2014/main" id="{84E91D15-8E3F-4E11-93CF-4FB3CF1213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029" name="WordArt 66">
          <a:extLst>
            <a:ext uri="{FF2B5EF4-FFF2-40B4-BE49-F238E27FC236}">
              <a16:creationId xmlns:a16="http://schemas.microsoft.com/office/drawing/2014/main" id="{876249CD-F783-412C-A2E4-93ECF66C5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0" name="WordArt 52">
          <a:extLst>
            <a:ext uri="{FF2B5EF4-FFF2-40B4-BE49-F238E27FC236}">
              <a16:creationId xmlns:a16="http://schemas.microsoft.com/office/drawing/2014/main" id="{EB41DA22-40AE-4DB2-9EB5-198D967D5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1" name="WordArt 60">
          <a:extLst>
            <a:ext uri="{FF2B5EF4-FFF2-40B4-BE49-F238E27FC236}">
              <a16:creationId xmlns:a16="http://schemas.microsoft.com/office/drawing/2014/main" id="{565496FB-E697-489F-A925-5261C74507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2" name="WordArt 63">
          <a:extLst>
            <a:ext uri="{FF2B5EF4-FFF2-40B4-BE49-F238E27FC236}">
              <a16:creationId xmlns:a16="http://schemas.microsoft.com/office/drawing/2014/main" id="{38787C5F-8A39-4287-8033-FD9DF05CCD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3" name="WordArt 66">
          <a:extLst>
            <a:ext uri="{FF2B5EF4-FFF2-40B4-BE49-F238E27FC236}">
              <a16:creationId xmlns:a16="http://schemas.microsoft.com/office/drawing/2014/main" id="{A3ACDDC6-5A57-42B1-B88C-D1BA1C863D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4" name="WordArt 52">
          <a:extLst>
            <a:ext uri="{FF2B5EF4-FFF2-40B4-BE49-F238E27FC236}">
              <a16:creationId xmlns:a16="http://schemas.microsoft.com/office/drawing/2014/main" id="{866737CA-D3A9-40DB-AD87-EF3157CD84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5" name="WordArt 60">
          <a:extLst>
            <a:ext uri="{FF2B5EF4-FFF2-40B4-BE49-F238E27FC236}">
              <a16:creationId xmlns:a16="http://schemas.microsoft.com/office/drawing/2014/main" id="{A014E1D2-35F2-4470-9D4F-70CD2D97C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6" name="WordArt 63">
          <a:extLst>
            <a:ext uri="{FF2B5EF4-FFF2-40B4-BE49-F238E27FC236}">
              <a16:creationId xmlns:a16="http://schemas.microsoft.com/office/drawing/2014/main" id="{3467353E-7F9E-4F08-881A-2C3A4BCB30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7" name="WordArt 66">
          <a:extLst>
            <a:ext uri="{FF2B5EF4-FFF2-40B4-BE49-F238E27FC236}">
              <a16:creationId xmlns:a16="http://schemas.microsoft.com/office/drawing/2014/main" id="{608048C0-A7B7-4B27-A3EB-0B8DC4FD22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8" name="WordArt 52">
          <a:extLst>
            <a:ext uri="{FF2B5EF4-FFF2-40B4-BE49-F238E27FC236}">
              <a16:creationId xmlns:a16="http://schemas.microsoft.com/office/drawing/2014/main" id="{DF4D8036-02C2-4E98-A93F-09ED74A0DF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39" name="WordArt 60">
          <a:extLst>
            <a:ext uri="{FF2B5EF4-FFF2-40B4-BE49-F238E27FC236}">
              <a16:creationId xmlns:a16="http://schemas.microsoft.com/office/drawing/2014/main" id="{A6FBB780-1173-4653-9409-F353153A2C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40" name="WordArt 63">
          <a:extLst>
            <a:ext uri="{FF2B5EF4-FFF2-40B4-BE49-F238E27FC236}">
              <a16:creationId xmlns:a16="http://schemas.microsoft.com/office/drawing/2014/main" id="{386E66B6-C15C-42CD-8574-081A215501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41" name="WordArt 66">
          <a:extLst>
            <a:ext uri="{FF2B5EF4-FFF2-40B4-BE49-F238E27FC236}">
              <a16:creationId xmlns:a16="http://schemas.microsoft.com/office/drawing/2014/main" id="{CAABC81A-0DB5-44CC-8EEA-C401C0398B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2" name="WordArt 52">
          <a:extLst>
            <a:ext uri="{FF2B5EF4-FFF2-40B4-BE49-F238E27FC236}">
              <a16:creationId xmlns:a16="http://schemas.microsoft.com/office/drawing/2014/main" id="{25DA7310-6FE8-49CA-807A-E447AD51B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3" name="WordArt 60">
          <a:extLst>
            <a:ext uri="{FF2B5EF4-FFF2-40B4-BE49-F238E27FC236}">
              <a16:creationId xmlns:a16="http://schemas.microsoft.com/office/drawing/2014/main" id="{0335534B-4E1E-44FC-84D9-C7991F021E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4" name="WordArt 63">
          <a:extLst>
            <a:ext uri="{FF2B5EF4-FFF2-40B4-BE49-F238E27FC236}">
              <a16:creationId xmlns:a16="http://schemas.microsoft.com/office/drawing/2014/main" id="{F65D7075-EE73-45E2-B270-2A8CA9752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5" name="WordArt 66">
          <a:extLst>
            <a:ext uri="{FF2B5EF4-FFF2-40B4-BE49-F238E27FC236}">
              <a16:creationId xmlns:a16="http://schemas.microsoft.com/office/drawing/2014/main" id="{98F3AB44-D89E-4004-AD3C-2F107982C4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6" name="WordArt 52">
          <a:extLst>
            <a:ext uri="{FF2B5EF4-FFF2-40B4-BE49-F238E27FC236}">
              <a16:creationId xmlns:a16="http://schemas.microsoft.com/office/drawing/2014/main" id="{C8AF7E3E-566B-45A0-851A-0FC5E557E4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7" name="WordArt 60">
          <a:extLst>
            <a:ext uri="{FF2B5EF4-FFF2-40B4-BE49-F238E27FC236}">
              <a16:creationId xmlns:a16="http://schemas.microsoft.com/office/drawing/2014/main" id="{0A71DBA0-3E1A-495E-B306-1C1A9D67A7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8" name="WordArt 63">
          <a:extLst>
            <a:ext uri="{FF2B5EF4-FFF2-40B4-BE49-F238E27FC236}">
              <a16:creationId xmlns:a16="http://schemas.microsoft.com/office/drawing/2014/main" id="{04F98003-923B-406B-9F8E-0DDCDBAAB6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049" name="WordArt 66">
          <a:extLst>
            <a:ext uri="{FF2B5EF4-FFF2-40B4-BE49-F238E27FC236}">
              <a16:creationId xmlns:a16="http://schemas.microsoft.com/office/drawing/2014/main" id="{7BFBEA91-AD62-4D85-AFD6-BA99546AB7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0" name="WordArt 52">
          <a:extLst>
            <a:ext uri="{FF2B5EF4-FFF2-40B4-BE49-F238E27FC236}">
              <a16:creationId xmlns:a16="http://schemas.microsoft.com/office/drawing/2014/main" id="{BC21A09B-58F4-4536-95BE-D74167470E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1" name="WordArt 60">
          <a:extLst>
            <a:ext uri="{FF2B5EF4-FFF2-40B4-BE49-F238E27FC236}">
              <a16:creationId xmlns:a16="http://schemas.microsoft.com/office/drawing/2014/main" id="{75420E04-057D-4D90-A823-D2E88DBFE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2" name="WordArt 63">
          <a:extLst>
            <a:ext uri="{FF2B5EF4-FFF2-40B4-BE49-F238E27FC236}">
              <a16:creationId xmlns:a16="http://schemas.microsoft.com/office/drawing/2014/main" id="{79580BE3-D41C-4057-BFA7-28275A45B3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3" name="WordArt 66">
          <a:extLst>
            <a:ext uri="{FF2B5EF4-FFF2-40B4-BE49-F238E27FC236}">
              <a16:creationId xmlns:a16="http://schemas.microsoft.com/office/drawing/2014/main" id="{60B3C606-9DBD-4EF8-BA59-29F0BF6CD6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4" name="WordArt 52">
          <a:extLst>
            <a:ext uri="{FF2B5EF4-FFF2-40B4-BE49-F238E27FC236}">
              <a16:creationId xmlns:a16="http://schemas.microsoft.com/office/drawing/2014/main" id="{6D157C6A-64EC-4E10-80D6-D66A004A5A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5" name="WordArt 60">
          <a:extLst>
            <a:ext uri="{FF2B5EF4-FFF2-40B4-BE49-F238E27FC236}">
              <a16:creationId xmlns:a16="http://schemas.microsoft.com/office/drawing/2014/main" id="{7628D966-8D1C-43E2-996E-C5459C03CC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6" name="WordArt 63">
          <a:extLst>
            <a:ext uri="{FF2B5EF4-FFF2-40B4-BE49-F238E27FC236}">
              <a16:creationId xmlns:a16="http://schemas.microsoft.com/office/drawing/2014/main" id="{3E6D4524-BFDF-4EBD-A42F-814360F55D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7" name="WordArt 66">
          <a:extLst>
            <a:ext uri="{FF2B5EF4-FFF2-40B4-BE49-F238E27FC236}">
              <a16:creationId xmlns:a16="http://schemas.microsoft.com/office/drawing/2014/main" id="{0285F299-57E8-4912-ACE6-3D555CD75E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8" name="WordArt 60">
          <a:extLst>
            <a:ext uri="{FF2B5EF4-FFF2-40B4-BE49-F238E27FC236}">
              <a16:creationId xmlns:a16="http://schemas.microsoft.com/office/drawing/2014/main" id="{2A426E4C-1645-4669-B89D-83E6A5DC8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59" name="WordArt 63">
          <a:extLst>
            <a:ext uri="{FF2B5EF4-FFF2-40B4-BE49-F238E27FC236}">
              <a16:creationId xmlns:a16="http://schemas.microsoft.com/office/drawing/2014/main" id="{5A39E664-5758-44EB-91FD-2271791B9A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0" name="WordArt 66">
          <a:extLst>
            <a:ext uri="{FF2B5EF4-FFF2-40B4-BE49-F238E27FC236}">
              <a16:creationId xmlns:a16="http://schemas.microsoft.com/office/drawing/2014/main" id="{52AFA3AD-A90C-4CD1-B506-428988BD1F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061" name="WordArt 52">
          <a:extLst>
            <a:ext uri="{FF2B5EF4-FFF2-40B4-BE49-F238E27FC236}">
              <a16:creationId xmlns:a16="http://schemas.microsoft.com/office/drawing/2014/main" id="{335C7D30-B343-4DA5-8502-94D1879340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062" name="WordArt 60">
          <a:extLst>
            <a:ext uri="{FF2B5EF4-FFF2-40B4-BE49-F238E27FC236}">
              <a16:creationId xmlns:a16="http://schemas.microsoft.com/office/drawing/2014/main" id="{337CA6F9-D26A-481B-A52D-D1565FCB46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063" name="WordArt 63">
          <a:extLst>
            <a:ext uri="{FF2B5EF4-FFF2-40B4-BE49-F238E27FC236}">
              <a16:creationId xmlns:a16="http://schemas.microsoft.com/office/drawing/2014/main" id="{95064B6B-9B08-431D-AAFE-AD58D69ADC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064" name="WordArt 66">
          <a:extLst>
            <a:ext uri="{FF2B5EF4-FFF2-40B4-BE49-F238E27FC236}">
              <a16:creationId xmlns:a16="http://schemas.microsoft.com/office/drawing/2014/main" id="{EAD966D8-2667-476C-8C10-E3F67E2FC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5" name="WordArt 52">
          <a:extLst>
            <a:ext uri="{FF2B5EF4-FFF2-40B4-BE49-F238E27FC236}">
              <a16:creationId xmlns:a16="http://schemas.microsoft.com/office/drawing/2014/main" id="{94E114C4-7E80-49AE-A562-C5D143C7F9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6" name="WordArt 60">
          <a:extLst>
            <a:ext uri="{FF2B5EF4-FFF2-40B4-BE49-F238E27FC236}">
              <a16:creationId xmlns:a16="http://schemas.microsoft.com/office/drawing/2014/main" id="{5C714ECF-A310-4287-8646-CA4BE7207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7" name="WordArt 63">
          <a:extLst>
            <a:ext uri="{FF2B5EF4-FFF2-40B4-BE49-F238E27FC236}">
              <a16:creationId xmlns:a16="http://schemas.microsoft.com/office/drawing/2014/main" id="{CD78B88F-18E5-409C-994F-2514D3DE52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8" name="WordArt 66">
          <a:extLst>
            <a:ext uri="{FF2B5EF4-FFF2-40B4-BE49-F238E27FC236}">
              <a16:creationId xmlns:a16="http://schemas.microsoft.com/office/drawing/2014/main" id="{42711CEA-117D-4A6C-AD17-406C79A854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69" name="WordArt 52">
          <a:extLst>
            <a:ext uri="{FF2B5EF4-FFF2-40B4-BE49-F238E27FC236}">
              <a16:creationId xmlns:a16="http://schemas.microsoft.com/office/drawing/2014/main" id="{2E9D11CD-A472-45EE-8584-D77B1EE37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0" name="WordArt 60">
          <a:extLst>
            <a:ext uri="{FF2B5EF4-FFF2-40B4-BE49-F238E27FC236}">
              <a16:creationId xmlns:a16="http://schemas.microsoft.com/office/drawing/2014/main" id="{F9CCA3B6-EF7F-405F-9D80-3FFAF13CB8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1" name="WordArt 63">
          <a:extLst>
            <a:ext uri="{FF2B5EF4-FFF2-40B4-BE49-F238E27FC236}">
              <a16:creationId xmlns:a16="http://schemas.microsoft.com/office/drawing/2014/main" id="{9064B74B-769E-4C73-8FAC-FD78BD6224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2" name="WordArt 66">
          <a:extLst>
            <a:ext uri="{FF2B5EF4-FFF2-40B4-BE49-F238E27FC236}">
              <a16:creationId xmlns:a16="http://schemas.microsoft.com/office/drawing/2014/main" id="{16777762-F5AC-4FF0-9712-1FD3D5E920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3" name="WordArt 52">
          <a:extLst>
            <a:ext uri="{FF2B5EF4-FFF2-40B4-BE49-F238E27FC236}">
              <a16:creationId xmlns:a16="http://schemas.microsoft.com/office/drawing/2014/main" id="{840001B8-3082-45BD-8ED8-BA9753C795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4" name="WordArt 63">
          <a:extLst>
            <a:ext uri="{FF2B5EF4-FFF2-40B4-BE49-F238E27FC236}">
              <a16:creationId xmlns:a16="http://schemas.microsoft.com/office/drawing/2014/main" id="{4CE41A20-637A-4E29-B6B7-F4C427D7F3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5" name="WordArt 66">
          <a:extLst>
            <a:ext uri="{FF2B5EF4-FFF2-40B4-BE49-F238E27FC236}">
              <a16:creationId xmlns:a16="http://schemas.microsoft.com/office/drawing/2014/main" id="{B18B651A-7059-4A70-B60C-A829ADAE55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6" name="WordArt 52">
          <a:extLst>
            <a:ext uri="{FF2B5EF4-FFF2-40B4-BE49-F238E27FC236}">
              <a16:creationId xmlns:a16="http://schemas.microsoft.com/office/drawing/2014/main" id="{4532C222-13D3-404C-B020-FC5E206270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7" name="WordArt 60">
          <a:extLst>
            <a:ext uri="{FF2B5EF4-FFF2-40B4-BE49-F238E27FC236}">
              <a16:creationId xmlns:a16="http://schemas.microsoft.com/office/drawing/2014/main" id="{E9D5CDB5-8A16-47A1-BBCF-93E68DCDE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8" name="WordArt 63">
          <a:extLst>
            <a:ext uri="{FF2B5EF4-FFF2-40B4-BE49-F238E27FC236}">
              <a16:creationId xmlns:a16="http://schemas.microsoft.com/office/drawing/2014/main" id="{51942C1D-77AE-45EB-9E6E-0F73023636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79" name="WordArt 66">
          <a:extLst>
            <a:ext uri="{FF2B5EF4-FFF2-40B4-BE49-F238E27FC236}">
              <a16:creationId xmlns:a16="http://schemas.microsoft.com/office/drawing/2014/main" id="{07E72AB2-8CC6-46EC-9635-3820AF802C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0" name="WordArt 52">
          <a:extLst>
            <a:ext uri="{FF2B5EF4-FFF2-40B4-BE49-F238E27FC236}">
              <a16:creationId xmlns:a16="http://schemas.microsoft.com/office/drawing/2014/main" id="{E2B3F98C-C4E6-436F-9F17-8294AE2D0C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1" name="WordArt 60">
          <a:extLst>
            <a:ext uri="{FF2B5EF4-FFF2-40B4-BE49-F238E27FC236}">
              <a16:creationId xmlns:a16="http://schemas.microsoft.com/office/drawing/2014/main" id="{63450E50-FE02-44CA-A0BB-AAB568B7FD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2" name="WordArt 63">
          <a:extLst>
            <a:ext uri="{FF2B5EF4-FFF2-40B4-BE49-F238E27FC236}">
              <a16:creationId xmlns:a16="http://schemas.microsoft.com/office/drawing/2014/main" id="{6CE470A9-3409-4094-A1F0-53B51A5F9A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3" name="WordArt 66">
          <a:extLst>
            <a:ext uri="{FF2B5EF4-FFF2-40B4-BE49-F238E27FC236}">
              <a16:creationId xmlns:a16="http://schemas.microsoft.com/office/drawing/2014/main" id="{89DC2E88-2836-4415-B470-E8F5BADFC9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4" name="WordArt 1">
          <a:extLst>
            <a:ext uri="{FF2B5EF4-FFF2-40B4-BE49-F238E27FC236}">
              <a16:creationId xmlns:a16="http://schemas.microsoft.com/office/drawing/2014/main" id="{88F809CF-DFA7-4BCA-9CE6-1868E21CD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5" name="WordArt 3">
          <a:extLst>
            <a:ext uri="{FF2B5EF4-FFF2-40B4-BE49-F238E27FC236}">
              <a16:creationId xmlns:a16="http://schemas.microsoft.com/office/drawing/2014/main" id="{28386760-2570-447B-BA28-FBB1B3BA14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6" name="WordArt 5">
          <a:extLst>
            <a:ext uri="{FF2B5EF4-FFF2-40B4-BE49-F238E27FC236}">
              <a16:creationId xmlns:a16="http://schemas.microsoft.com/office/drawing/2014/main" id="{B62DC789-B08C-46A7-B8F1-D359221B5A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7" name="WordArt 6">
          <a:extLst>
            <a:ext uri="{FF2B5EF4-FFF2-40B4-BE49-F238E27FC236}">
              <a16:creationId xmlns:a16="http://schemas.microsoft.com/office/drawing/2014/main" id="{20BF6D94-61B2-4252-8993-DA649B4F04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8" name="WordArt 52">
          <a:extLst>
            <a:ext uri="{FF2B5EF4-FFF2-40B4-BE49-F238E27FC236}">
              <a16:creationId xmlns:a16="http://schemas.microsoft.com/office/drawing/2014/main" id="{500F9258-41D6-4F96-B6EF-260DA9ED6B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89" name="WordArt 60">
          <a:extLst>
            <a:ext uri="{FF2B5EF4-FFF2-40B4-BE49-F238E27FC236}">
              <a16:creationId xmlns:a16="http://schemas.microsoft.com/office/drawing/2014/main" id="{6BD5A77F-017E-49A8-9A42-F680C6B45C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0" name="WordArt 63">
          <a:extLst>
            <a:ext uri="{FF2B5EF4-FFF2-40B4-BE49-F238E27FC236}">
              <a16:creationId xmlns:a16="http://schemas.microsoft.com/office/drawing/2014/main" id="{9ADBED3D-7F16-4B09-AC3B-8F5F7351B8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1" name="WordArt 66">
          <a:extLst>
            <a:ext uri="{FF2B5EF4-FFF2-40B4-BE49-F238E27FC236}">
              <a16:creationId xmlns:a16="http://schemas.microsoft.com/office/drawing/2014/main" id="{A0059132-B213-4F3E-8344-1351FDBE02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2" name="WordArt 52">
          <a:extLst>
            <a:ext uri="{FF2B5EF4-FFF2-40B4-BE49-F238E27FC236}">
              <a16:creationId xmlns:a16="http://schemas.microsoft.com/office/drawing/2014/main" id="{8FAB1D2A-9B8D-47DC-861B-CC7631E57F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3" name="WordArt 60">
          <a:extLst>
            <a:ext uri="{FF2B5EF4-FFF2-40B4-BE49-F238E27FC236}">
              <a16:creationId xmlns:a16="http://schemas.microsoft.com/office/drawing/2014/main" id="{AA4C60A6-B515-4D25-8006-2CB3F5F7C8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4" name="WordArt 63">
          <a:extLst>
            <a:ext uri="{FF2B5EF4-FFF2-40B4-BE49-F238E27FC236}">
              <a16:creationId xmlns:a16="http://schemas.microsoft.com/office/drawing/2014/main" id="{E3247D9A-780E-4DC8-950C-35549FBA7C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5" name="WordArt 66">
          <a:extLst>
            <a:ext uri="{FF2B5EF4-FFF2-40B4-BE49-F238E27FC236}">
              <a16:creationId xmlns:a16="http://schemas.microsoft.com/office/drawing/2014/main" id="{74C61E53-BC05-4AD7-A0F4-4B988D1C1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6" name="WordArt 1">
          <a:extLst>
            <a:ext uri="{FF2B5EF4-FFF2-40B4-BE49-F238E27FC236}">
              <a16:creationId xmlns:a16="http://schemas.microsoft.com/office/drawing/2014/main" id="{79AFC4B4-721E-4A85-A91F-F16983EB6F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7" name="WordArt 3">
          <a:extLst>
            <a:ext uri="{FF2B5EF4-FFF2-40B4-BE49-F238E27FC236}">
              <a16:creationId xmlns:a16="http://schemas.microsoft.com/office/drawing/2014/main" id="{8187634B-D520-4986-907A-0B7D679697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8" name="WordArt 5">
          <a:extLst>
            <a:ext uri="{FF2B5EF4-FFF2-40B4-BE49-F238E27FC236}">
              <a16:creationId xmlns:a16="http://schemas.microsoft.com/office/drawing/2014/main" id="{DEA9B316-390F-4528-8F4F-12280076B6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099" name="WordArt 6">
          <a:extLst>
            <a:ext uri="{FF2B5EF4-FFF2-40B4-BE49-F238E27FC236}">
              <a16:creationId xmlns:a16="http://schemas.microsoft.com/office/drawing/2014/main" id="{A09880D8-9DCD-4DC2-B885-4D99CE004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0" name="WordArt 52">
          <a:extLst>
            <a:ext uri="{FF2B5EF4-FFF2-40B4-BE49-F238E27FC236}">
              <a16:creationId xmlns:a16="http://schemas.microsoft.com/office/drawing/2014/main" id="{2B5303B8-8ACC-4E5C-AAB0-85B5C72584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1" name="WordArt 60">
          <a:extLst>
            <a:ext uri="{FF2B5EF4-FFF2-40B4-BE49-F238E27FC236}">
              <a16:creationId xmlns:a16="http://schemas.microsoft.com/office/drawing/2014/main" id="{5D07377B-FBBE-4B78-A013-506048D3E4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2" name="WordArt 63">
          <a:extLst>
            <a:ext uri="{FF2B5EF4-FFF2-40B4-BE49-F238E27FC236}">
              <a16:creationId xmlns:a16="http://schemas.microsoft.com/office/drawing/2014/main" id="{0D453B5D-8458-45A3-A826-36DE17FDCE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3" name="WordArt 66">
          <a:extLst>
            <a:ext uri="{FF2B5EF4-FFF2-40B4-BE49-F238E27FC236}">
              <a16:creationId xmlns:a16="http://schemas.microsoft.com/office/drawing/2014/main" id="{2470B441-4974-4341-A1DD-82F5C2A0B5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4" name="WordArt 60">
          <a:extLst>
            <a:ext uri="{FF2B5EF4-FFF2-40B4-BE49-F238E27FC236}">
              <a16:creationId xmlns:a16="http://schemas.microsoft.com/office/drawing/2014/main" id="{0BBB2C00-1E73-404E-A112-254BC36543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5" name="WordArt 63">
          <a:extLst>
            <a:ext uri="{FF2B5EF4-FFF2-40B4-BE49-F238E27FC236}">
              <a16:creationId xmlns:a16="http://schemas.microsoft.com/office/drawing/2014/main" id="{BCF99F24-7A79-441A-93A2-D604520FE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6" name="WordArt 66">
          <a:extLst>
            <a:ext uri="{FF2B5EF4-FFF2-40B4-BE49-F238E27FC236}">
              <a16:creationId xmlns:a16="http://schemas.microsoft.com/office/drawing/2014/main" id="{761226DB-F1CE-4D02-8398-113B6EC764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7" name="WordArt 1">
          <a:extLst>
            <a:ext uri="{FF2B5EF4-FFF2-40B4-BE49-F238E27FC236}">
              <a16:creationId xmlns:a16="http://schemas.microsoft.com/office/drawing/2014/main" id="{964A70E8-DD1E-4FDA-9C7A-F77714BC35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8" name="WordArt 3">
          <a:extLst>
            <a:ext uri="{FF2B5EF4-FFF2-40B4-BE49-F238E27FC236}">
              <a16:creationId xmlns:a16="http://schemas.microsoft.com/office/drawing/2014/main" id="{018ED704-BEFB-4F6C-9701-83041F8872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09" name="WordArt 5">
          <a:extLst>
            <a:ext uri="{FF2B5EF4-FFF2-40B4-BE49-F238E27FC236}">
              <a16:creationId xmlns:a16="http://schemas.microsoft.com/office/drawing/2014/main" id="{79AAEF16-4F22-4E67-8660-86668D5CF6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0" name="WordArt 6">
          <a:extLst>
            <a:ext uri="{FF2B5EF4-FFF2-40B4-BE49-F238E27FC236}">
              <a16:creationId xmlns:a16="http://schemas.microsoft.com/office/drawing/2014/main" id="{F33813DD-85D8-4EDF-89A1-34AD1F5B14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1" name="WordArt 1">
          <a:extLst>
            <a:ext uri="{FF2B5EF4-FFF2-40B4-BE49-F238E27FC236}">
              <a16:creationId xmlns:a16="http://schemas.microsoft.com/office/drawing/2014/main" id="{90C5365F-35DA-44A8-8700-EE2A15509B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2" name="WordArt 3">
          <a:extLst>
            <a:ext uri="{FF2B5EF4-FFF2-40B4-BE49-F238E27FC236}">
              <a16:creationId xmlns:a16="http://schemas.microsoft.com/office/drawing/2014/main" id="{56DFB118-FE48-4A51-B684-7D63E75D74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3" name="WordArt 5">
          <a:extLst>
            <a:ext uri="{FF2B5EF4-FFF2-40B4-BE49-F238E27FC236}">
              <a16:creationId xmlns:a16="http://schemas.microsoft.com/office/drawing/2014/main" id="{05492207-98A0-437A-B97D-D297B05452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4" name="WordArt 6">
          <a:extLst>
            <a:ext uri="{FF2B5EF4-FFF2-40B4-BE49-F238E27FC236}">
              <a16:creationId xmlns:a16="http://schemas.microsoft.com/office/drawing/2014/main" id="{107A149B-DE46-4CDF-90AA-991298C96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5" name="WordArt 1">
          <a:extLst>
            <a:ext uri="{FF2B5EF4-FFF2-40B4-BE49-F238E27FC236}">
              <a16:creationId xmlns:a16="http://schemas.microsoft.com/office/drawing/2014/main" id="{39441E9D-610D-40F1-85D7-CE3246875A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6" name="WordArt 3">
          <a:extLst>
            <a:ext uri="{FF2B5EF4-FFF2-40B4-BE49-F238E27FC236}">
              <a16:creationId xmlns:a16="http://schemas.microsoft.com/office/drawing/2014/main" id="{8D41B8CB-6C27-476C-9260-46C469D44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7" name="WordArt 5">
          <a:extLst>
            <a:ext uri="{FF2B5EF4-FFF2-40B4-BE49-F238E27FC236}">
              <a16:creationId xmlns:a16="http://schemas.microsoft.com/office/drawing/2014/main" id="{28EAE3D0-F323-473E-82AA-566E2328AF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8" name="WordArt 6">
          <a:extLst>
            <a:ext uri="{FF2B5EF4-FFF2-40B4-BE49-F238E27FC236}">
              <a16:creationId xmlns:a16="http://schemas.microsoft.com/office/drawing/2014/main" id="{5494299A-CECD-4198-B1CE-FFA553A403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19" name="WordArt 52">
          <a:extLst>
            <a:ext uri="{FF2B5EF4-FFF2-40B4-BE49-F238E27FC236}">
              <a16:creationId xmlns:a16="http://schemas.microsoft.com/office/drawing/2014/main" id="{E1BB7D43-E3BB-4ACE-8A40-D62AD5B660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0" name="WordArt 60">
          <a:extLst>
            <a:ext uri="{FF2B5EF4-FFF2-40B4-BE49-F238E27FC236}">
              <a16:creationId xmlns:a16="http://schemas.microsoft.com/office/drawing/2014/main" id="{2E9D7768-596E-47BB-B2A7-935A24611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1" name="WordArt 63">
          <a:extLst>
            <a:ext uri="{FF2B5EF4-FFF2-40B4-BE49-F238E27FC236}">
              <a16:creationId xmlns:a16="http://schemas.microsoft.com/office/drawing/2014/main" id="{4CDE3301-3D96-4855-BD98-16E6565A39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2" name="WordArt 66">
          <a:extLst>
            <a:ext uri="{FF2B5EF4-FFF2-40B4-BE49-F238E27FC236}">
              <a16:creationId xmlns:a16="http://schemas.microsoft.com/office/drawing/2014/main" id="{E7231A8B-4F88-4F61-960F-FB12EAE60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3" name="WordArt 52">
          <a:extLst>
            <a:ext uri="{FF2B5EF4-FFF2-40B4-BE49-F238E27FC236}">
              <a16:creationId xmlns:a16="http://schemas.microsoft.com/office/drawing/2014/main" id="{C8929884-63EA-4E5B-84EA-78D0629AA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4" name="WordArt 60">
          <a:extLst>
            <a:ext uri="{FF2B5EF4-FFF2-40B4-BE49-F238E27FC236}">
              <a16:creationId xmlns:a16="http://schemas.microsoft.com/office/drawing/2014/main" id="{046E7FDE-A231-41F9-A57E-386078BA9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5" name="WordArt 63">
          <a:extLst>
            <a:ext uri="{FF2B5EF4-FFF2-40B4-BE49-F238E27FC236}">
              <a16:creationId xmlns:a16="http://schemas.microsoft.com/office/drawing/2014/main" id="{4A49740A-9981-4CE8-8F8E-01650DD5B8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6" name="WordArt 66">
          <a:extLst>
            <a:ext uri="{FF2B5EF4-FFF2-40B4-BE49-F238E27FC236}">
              <a16:creationId xmlns:a16="http://schemas.microsoft.com/office/drawing/2014/main" id="{CAEA88B1-3933-47F4-BF3A-10E08DC04C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7" name="WordArt 1">
          <a:extLst>
            <a:ext uri="{FF2B5EF4-FFF2-40B4-BE49-F238E27FC236}">
              <a16:creationId xmlns:a16="http://schemas.microsoft.com/office/drawing/2014/main" id="{0904A0AE-C16A-4C4E-99D0-C69C28ED4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8" name="WordArt 3">
          <a:extLst>
            <a:ext uri="{FF2B5EF4-FFF2-40B4-BE49-F238E27FC236}">
              <a16:creationId xmlns:a16="http://schemas.microsoft.com/office/drawing/2014/main" id="{8522EB2D-861E-400B-A963-7993702548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29" name="WordArt 5">
          <a:extLst>
            <a:ext uri="{FF2B5EF4-FFF2-40B4-BE49-F238E27FC236}">
              <a16:creationId xmlns:a16="http://schemas.microsoft.com/office/drawing/2014/main" id="{9B3BCF79-B4F4-480F-BDA2-2E34B1E5D4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0" name="WordArt 6">
          <a:extLst>
            <a:ext uri="{FF2B5EF4-FFF2-40B4-BE49-F238E27FC236}">
              <a16:creationId xmlns:a16="http://schemas.microsoft.com/office/drawing/2014/main" id="{65756B4F-32C8-4978-A647-C0C4A9AA99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1" name="WordArt 52">
          <a:extLst>
            <a:ext uri="{FF2B5EF4-FFF2-40B4-BE49-F238E27FC236}">
              <a16:creationId xmlns:a16="http://schemas.microsoft.com/office/drawing/2014/main" id="{AA588D08-5C74-4105-BA34-0DBF03B0FC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2" name="WordArt 60">
          <a:extLst>
            <a:ext uri="{FF2B5EF4-FFF2-40B4-BE49-F238E27FC236}">
              <a16:creationId xmlns:a16="http://schemas.microsoft.com/office/drawing/2014/main" id="{836BA663-3811-4DF7-AB3C-62E607696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3" name="WordArt 63">
          <a:extLst>
            <a:ext uri="{FF2B5EF4-FFF2-40B4-BE49-F238E27FC236}">
              <a16:creationId xmlns:a16="http://schemas.microsoft.com/office/drawing/2014/main" id="{8B97F05A-31EB-4ECE-9172-01EAF27493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4" name="WordArt 66">
          <a:extLst>
            <a:ext uri="{FF2B5EF4-FFF2-40B4-BE49-F238E27FC236}">
              <a16:creationId xmlns:a16="http://schemas.microsoft.com/office/drawing/2014/main" id="{5DF6E947-3FC9-4A68-9CB3-C6E0E021B6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5" name="WordArt 1">
          <a:extLst>
            <a:ext uri="{FF2B5EF4-FFF2-40B4-BE49-F238E27FC236}">
              <a16:creationId xmlns:a16="http://schemas.microsoft.com/office/drawing/2014/main" id="{B55BC453-D7DF-401A-9269-297F81F3B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6" name="WordArt 3">
          <a:extLst>
            <a:ext uri="{FF2B5EF4-FFF2-40B4-BE49-F238E27FC236}">
              <a16:creationId xmlns:a16="http://schemas.microsoft.com/office/drawing/2014/main" id="{824D30F5-A5F8-441F-8100-36EE7797F4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7" name="WordArt 5">
          <a:extLst>
            <a:ext uri="{FF2B5EF4-FFF2-40B4-BE49-F238E27FC236}">
              <a16:creationId xmlns:a16="http://schemas.microsoft.com/office/drawing/2014/main" id="{66192943-5A8D-43DC-9E81-AE902AE2A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8" name="WordArt 6">
          <a:extLst>
            <a:ext uri="{FF2B5EF4-FFF2-40B4-BE49-F238E27FC236}">
              <a16:creationId xmlns:a16="http://schemas.microsoft.com/office/drawing/2014/main" id="{288352D2-3B2E-4D5F-8F2E-C638FE5566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39" name="WordArt 52">
          <a:extLst>
            <a:ext uri="{FF2B5EF4-FFF2-40B4-BE49-F238E27FC236}">
              <a16:creationId xmlns:a16="http://schemas.microsoft.com/office/drawing/2014/main" id="{88F26D29-49B0-44B0-9BF2-0C6C3318E9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0" name="WordArt 60">
          <a:extLst>
            <a:ext uri="{FF2B5EF4-FFF2-40B4-BE49-F238E27FC236}">
              <a16:creationId xmlns:a16="http://schemas.microsoft.com/office/drawing/2014/main" id="{B203080E-EC5B-47CA-B084-6A18D9D541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1" name="WordArt 63">
          <a:extLst>
            <a:ext uri="{FF2B5EF4-FFF2-40B4-BE49-F238E27FC236}">
              <a16:creationId xmlns:a16="http://schemas.microsoft.com/office/drawing/2014/main" id="{B0EBC017-575A-4199-B6DE-D7C60CCCB8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2" name="WordArt 66">
          <a:extLst>
            <a:ext uri="{FF2B5EF4-FFF2-40B4-BE49-F238E27FC236}">
              <a16:creationId xmlns:a16="http://schemas.microsoft.com/office/drawing/2014/main" id="{AAF41EB1-F397-488A-AB99-1A12A19C8B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3" name="WordArt 52">
          <a:extLst>
            <a:ext uri="{FF2B5EF4-FFF2-40B4-BE49-F238E27FC236}">
              <a16:creationId xmlns:a16="http://schemas.microsoft.com/office/drawing/2014/main" id="{E0E8DAF3-125D-44A1-9750-196EB6387A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4" name="WordArt 60">
          <a:extLst>
            <a:ext uri="{FF2B5EF4-FFF2-40B4-BE49-F238E27FC236}">
              <a16:creationId xmlns:a16="http://schemas.microsoft.com/office/drawing/2014/main" id="{746DF425-E5F0-402C-BF90-C81DF0C00E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5" name="WordArt 63">
          <a:extLst>
            <a:ext uri="{FF2B5EF4-FFF2-40B4-BE49-F238E27FC236}">
              <a16:creationId xmlns:a16="http://schemas.microsoft.com/office/drawing/2014/main" id="{EA114292-C022-4752-A619-09371400F3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6" name="WordArt 66">
          <a:extLst>
            <a:ext uri="{FF2B5EF4-FFF2-40B4-BE49-F238E27FC236}">
              <a16:creationId xmlns:a16="http://schemas.microsoft.com/office/drawing/2014/main" id="{77B4D057-B1ED-458C-A231-779E3C0BB1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7" name="WordArt 1">
          <a:extLst>
            <a:ext uri="{FF2B5EF4-FFF2-40B4-BE49-F238E27FC236}">
              <a16:creationId xmlns:a16="http://schemas.microsoft.com/office/drawing/2014/main" id="{6691D301-0124-46F9-BB7B-276D9B4559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8" name="WordArt 3">
          <a:extLst>
            <a:ext uri="{FF2B5EF4-FFF2-40B4-BE49-F238E27FC236}">
              <a16:creationId xmlns:a16="http://schemas.microsoft.com/office/drawing/2014/main" id="{BE21C8F1-BC70-4C9E-B520-FF96A0ECB9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49" name="WordArt 5">
          <a:extLst>
            <a:ext uri="{FF2B5EF4-FFF2-40B4-BE49-F238E27FC236}">
              <a16:creationId xmlns:a16="http://schemas.microsoft.com/office/drawing/2014/main" id="{11A6FA57-EDE2-4A57-96E8-C74B28167F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0" name="WordArt 6">
          <a:extLst>
            <a:ext uri="{FF2B5EF4-FFF2-40B4-BE49-F238E27FC236}">
              <a16:creationId xmlns:a16="http://schemas.microsoft.com/office/drawing/2014/main" id="{AE4504B7-0391-48A0-8744-238836DE73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1" name="WordArt 52">
          <a:extLst>
            <a:ext uri="{FF2B5EF4-FFF2-40B4-BE49-F238E27FC236}">
              <a16:creationId xmlns:a16="http://schemas.microsoft.com/office/drawing/2014/main" id="{605CC000-38B2-44F7-B0D4-FBA40CD2A4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2" name="WordArt 60">
          <a:extLst>
            <a:ext uri="{FF2B5EF4-FFF2-40B4-BE49-F238E27FC236}">
              <a16:creationId xmlns:a16="http://schemas.microsoft.com/office/drawing/2014/main" id="{7BE99297-3D54-4559-BD9E-A737A2A31E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3" name="WordArt 63">
          <a:extLst>
            <a:ext uri="{FF2B5EF4-FFF2-40B4-BE49-F238E27FC236}">
              <a16:creationId xmlns:a16="http://schemas.microsoft.com/office/drawing/2014/main" id="{4A038DD5-759A-4301-B367-B3B652EBB2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4" name="WordArt 66">
          <a:extLst>
            <a:ext uri="{FF2B5EF4-FFF2-40B4-BE49-F238E27FC236}">
              <a16:creationId xmlns:a16="http://schemas.microsoft.com/office/drawing/2014/main" id="{3F6AD836-B4F3-42D6-B80E-E885C368A5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5" name="WordArt 60">
          <a:extLst>
            <a:ext uri="{FF2B5EF4-FFF2-40B4-BE49-F238E27FC236}">
              <a16:creationId xmlns:a16="http://schemas.microsoft.com/office/drawing/2014/main" id="{C663F64E-6C2E-4CCB-AAC9-D810B2313E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6" name="WordArt 63">
          <a:extLst>
            <a:ext uri="{FF2B5EF4-FFF2-40B4-BE49-F238E27FC236}">
              <a16:creationId xmlns:a16="http://schemas.microsoft.com/office/drawing/2014/main" id="{2803F889-07B7-4A01-BE7D-8F97080644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7" name="WordArt 66">
          <a:extLst>
            <a:ext uri="{FF2B5EF4-FFF2-40B4-BE49-F238E27FC236}">
              <a16:creationId xmlns:a16="http://schemas.microsoft.com/office/drawing/2014/main" id="{6C022AD5-595D-4DEC-A1AC-C76F6EECE4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8" name="WordArt 1">
          <a:extLst>
            <a:ext uri="{FF2B5EF4-FFF2-40B4-BE49-F238E27FC236}">
              <a16:creationId xmlns:a16="http://schemas.microsoft.com/office/drawing/2014/main" id="{7351CE49-884C-4E60-866D-5E43D808D2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59" name="WordArt 3">
          <a:extLst>
            <a:ext uri="{FF2B5EF4-FFF2-40B4-BE49-F238E27FC236}">
              <a16:creationId xmlns:a16="http://schemas.microsoft.com/office/drawing/2014/main" id="{764E1336-69DC-4AB9-AC41-1810F267A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0" name="WordArt 5">
          <a:extLst>
            <a:ext uri="{FF2B5EF4-FFF2-40B4-BE49-F238E27FC236}">
              <a16:creationId xmlns:a16="http://schemas.microsoft.com/office/drawing/2014/main" id="{F5FC7D2B-F76D-490A-B37A-FDB48FF383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1" name="WordArt 6">
          <a:extLst>
            <a:ext uri="{FF2B5EF4-FFF2-40B4-BE49-F238E27FC236}">
              <a16:creationId xmlns:a16="http://schemas.microsoft.com/office/drawing/2014/main" id="{39E3A7D9-6DFC-44EC-BB7C-48CB31A4C9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2" name="WordArt 52">
          <a:extLst>
            <a:ext uri="{FF2B5EF4-FFF2-40B4-BE49-F238E27FC236}">
              <a16:creationId xmlns:a16="http://schemas.microsoft.com/office/drawing/2014/main" id="{7F61527C-2DA6-496D-A6E2-2AA9D4A50B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3" name="WordArt 60">
          <a:extLst>
            <a:ext uri="{FF2B5EF4-FFF2-40B4-BE49-F238E27FC236}">
              <a16:creationId xmlns:a16="http://schemas.microsoft.com/office/drawing/2014/main" id="{CE85B94C-B960-434A-982B-FC027692C6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4" name="WordArt 63">
          <a:extLst>
            <a:ext uri="{FF2B5EF4-FFF2-40B4-BE49-F238E27FC236}">
              <a16:creationId xmlns:a16="http://schemas.microsoft.com/office/drawing/2014/main" id="{737BBF31-9ED8-41DF-A574-2BD52A4715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5" name="WordArt 66">
          <a:extLst>
            <a:ext uri="{FF2B5EF4-FFF2-40B4-BE49-F238E27FC236}">
              <a16:creationId xmlns:a16="http://schemas.microsoft.com/office/drawing/2014/main" id="{A63058E9-C13C-45DB-8DB2-E64469C250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6" name="WordArt 52">
          <a:extLst>
            <a:ext uri="{FF2B5EF4-FFF2-40B4-BE49-F238E27FC236}">
              <a16:creationId xmlns:a16="http://schemas.microsoft.com/office/drawing/2014/main" id="{3952AF98-237D-459F-8A65-43E687DA04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7" name="WordArt 60">
          <a:extLst>
            <a:ext uri="{FF2B5EF4-FFF2-40B4-BE49-F238E27FC236}">
              <a16:creationId xmlns:a16="http://schemas.microsoft.com/office/drawing/2014/main" id="{0051EBCE-D40D-4F00-8FEA-B8B16F7EB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8" name="WordArt 63">
          <a:extLst>
            <a:ext uri="{FF2B5EF4-FFF2-40B4-BE49-F238E27FC236}">
              <a16:creationId xmlns:a16="http://schemas.microsoft.com/office/drawing/2014/main" id="{B0C6AEE9-748F-4227-A0A7-C52724128F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69" name="WordArt 66">
          <a:extLst>
            <a:ext uri="{FF2B5EF4-FFF2-40B4-BE49-F238E27FC236}">
              <a16:creationId xmlns:a16="http://schemas.microsoft.com/office/drawing/2014/main" id="{6764F66D-D8F2-4524-B2B5-1DC35BE20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0" name="WordArt 52">
          <a:extLst>
            <a:ext uri="{FF2B5EF4-FFF2-40B4-BE49-F238E27FC236}">
              <a16:creationId xmlns:a16="http://schemas.microsoft.com/office/drawing/2014/main" id="{6A88FFBB-CDCB-41FC-B4B1-C9F9D0A45B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1" name="WordArt 60">
          <a:extLst>
            <a:ext uri="{FF2B5EF4-FFF2-40B4-BE49-F238E27FC236}">
              <a16:creationId xmlns:a16="http://schemas.microsoft.com/office/drawing/2014/main" id="{9955BE76-BDE2-401A-9F34-B5ADEC0BA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2" name="WordArt 63">
          <a:extLst>
            <a:ext uri="{FF2B5EF4-FFF2-40B4-BE49-F238E27FC236}">
              <a16:creationId xmlns:a16="http://schemas.microsoft.com/office/drawing/2014/main" id="{97189251-1074-4F32-9302-276EBDD271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3" name="WordArt 66">
          <a:extLst>
            <a:ext uri="{FF2B5EF4-FFF2-40B4-BE49-F238E27FC236}">
              <a16:creationId xmlns:a16="http://schemas.microsoft.com/office/drawing/2014/main" id="{DD80E128-8157-40B2-A753-7F06DF8BCD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4" name="WordArt 52">
          <a:extLst>
            <a:ext uri="{FF2B5EF4-FFF2-40B4-BE49-F238E27FC236}">
              <a16:creationId xmlns:a16="http://schemas.microsoft.com/office/drawing/2014/main" id="{5C6E826B-8FAC-4544-AD77-E58F4DAEAB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5" name="WordArt 60">
          <a:extLst>
            <a:ext uri="{FF2B5EF4-FFF2-40B4-BE49-F238E27FC236}">
              <a16:creationId xmlns:a16="http://schemas.microsoft.com/office/drawing/2014/main" id="{1222E299-695E-4436-B16B-139D1D6F98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6" name="WordArt 63">
          <a:extLst>
            <a:ext uri="{FF2B5EF4-FFF2-40B4-BE49-F238E27FC236}">
              <a16:creationId xmlns:a16="http://schemas.microsoft.com/office/drawing/2014/main" id="{1008C89D-B419-4BC7-8FF3-CF8DA283FC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7" name="WordArt 66">
          <a:extLst>
            <a:ext uri="{FF2B5EF4-FFF2-40B4-BE49-F238E27FC236}">
              <a16:creationId xmlns:a16="http://schemas.microsoft.com/office/drawing/2014/main" id="{712BD8D2-4762-4374-9BE3-50622731F3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8" name="WordArt 52">
          <a:extLst>
            <a:ext uri="{FF2B5EF4-FFF2-40B4-BE49-F238E27FC236}">
              <a16:creationId xmlns:a16="http://schemas.microsoft.com/office/drawing/2014/main" id="{3E57DEC9-CF4B-4D45-9F71-7C7D74CEFF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79" name="WordArt 60">
          <a:extLst>
            <a:ext uri="{FF2B5EF4-FFF2-40B4-BE49-F238E27FC236}">
              <a16:creationId xmlns:a16="http://schemas.microsoft.com/office/drawing/2014/main" id="{D415CA98-9D6C-46ED-AA0E-68FC044CAC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0" name="WordArt 63">
          <a:extLst>
            <a:ext uri="{FF2B5EF4-FFF2-40B4-BE49-F238E27FC236}">
              <a16:creationId xmlns:a16="http://schemas.microsoft.com/office/drawing/2014/main" id="{15AA660F-CBEC-4EE4-A1AA-4F6B4FEE23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1" name="WordArt 66">
          <a:extLst>
            <a:ext uri="{FF2B5EF4-FFF2-40B4-BE49-F238E27FC236}">
              <a16:creationId xmlns:a16="http://schemas.microsoft.com/office/drawing/2014/main" id="{6040B49E-CABE-40B3-8CD0-1BAB7C9E77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2" name="WordArt 52">
          <a:extLst>
            <a:ext uri="{FF2B5EF4-FFF2-40B4-BE49-F238E27FC236}">
              <a16:creationId xmlns:a16="http://schemas.microsoft.com/office/drawing/2014/main" id="{53EC952A-6A54-4185-8667-A340244A5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3" name="WordArt 60">
          <a:extLst>
            <a:ext uri="{FF2B5EF4-FFF2-40B4-BE49-F238E27FC236}">
              <a16:creationId xmlns:a16="http://schemas.microsoft.com/office/drawing/2014/main" id="{5505A3C6-B930-4AA2-BEBE-C5A7F42917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4" name="WordArt 63">
          <a:extLst>
            <a:ext uri="{FF2B5EF4-FFF2-40B4-BE49-F238E27FC236}">
              <a16:creationId xmlns:a16="http://schemas.microsoft.com/office/drawing/2014/main" id="{A7BC5F50-6B85-46A9-A36A-B986DAA33C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5" name="WordArt 66">
          <a:extLst>
            <a:ext uri="{FF2B5EF4-FFF2-40B4-BE49-F238E27FC236}">
              <a16:creationId xmlns:a16="http://schemas.microsoft.com/office/drawing/2014/main" id="{2752B89A-0C57-4BF9-83D3-DC26FE15D3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6" name="WordArt 52">
          <a:extLst>
            <a:ext uri="{FF2B5EF4-FFF2-40B4-BE49-F238E27FC236}">
              <a16:creationId xmlns:a16="http://schemas.microsoft.com/office/drawing/2014/main" id="{D0A6E27C-30EE-4DDA-89C3-E0A90376A2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7" name="WordArt 60">
          <a:extLst>
            <a:ext uri="{FF2B5EF4-FFF2-40B4-BE49-F238E27FC236}">
              <a16:creationId xmlns:a16="http://schemas.microsoft.com/office/drawing/2014/main" id="{C2D4319C-AC05-4D9D-BE0B-674EB8669D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8" name="WordArt 63">
          <a:extLst>
            <a:ext uri="{FF2B5EF4-FFF2-40B4-BE49-F238E27FC236}">
              <a16:creationId xmlns:a16="http://schemas.microsoft.com/office/drawing/2014/main" id="{E54DBD5A-FD3D-40C9-BA2C-AE6B1DF9D9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89" name="WordArt 66">
          <a:extLst>
            <a:ext uri="{FF2B5EF4-FFF2-40B4-BE49-F238E27FC236}">
              <a16:creationId xmlns:a16="http://schemas.microsoft.com/office/drawing/2014/main" id="{E83A1B69-57E5-4B00-9D54-C02F89BEB2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0" name="WordArt 52">
          <a:extLst>
            <a:ext uri="{FF2B5EF4-FFF2-40B4-BE49-F238E27FC236}">
              <a16:creationId xmlns:a16="http://schemas.microsoft.com/office/drawing/2014/main" id="{B602A48F-FDA8-423F-BFF9-FBC88830A9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1" name="WordArt 60">
          <a:extLst>
            <a:ext uri="{FF2B5EF4-FFF2-40B4-BE49-F238E27FC236}">
              <a16:creationId xmlns:a16="http://schemas.microsoft.com/office/drawing/2014/main" id="{78ABDBB4-F93A-406E-A487-E1CE778F80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2" name="WordArt 63">
          <a:extLst>
            <a:ext uri="{FF2B5EF4-FFF2-40B4-BE49-F238E27FC236}">
              <a16:creationId xmlns:a16="http://schemas.microsoft.com/office/drawing/2014/main" id="{0FC43C01-1DA3-4BC5-B185-68B73D66A5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3" name="WordArt 66">
          <a:extLst>
            <a:ext uri="{FF2B5EF4-FFF2-40B4-BE49-F238E27FC236}">
              <a16:creationId xmlns:a16="http://schemas.microsoft.com/office/drawing/2014/main" id="{C2D53028-89F1-4A9B-BD60-BB4B568920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4" name="WordArt 52">
          <a:extLst>
            <a:ext uri="{FF2B5EF4-FFF2-40B4-BE49-F238E27FC236}">
              <a16:creationId xmlns:a16="http://schemas.microsoft.com/office/drawing/2014/main" id="{1CEE088B-9C46-4498-B683-66CDE08370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5" name="WordArt 60">
          <a:extLst>
            <a:ext uri="{FF2B5EF4-FFF2-40B4-BE49-F238E27FC236}">
              <a16:creationId xmlns:a16="http://schemas.microsoft.com/office/drawing/2014/main" id="{584DA13D-0908-4C86-9E71-F4AD23AFBA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6" name="WordArt 63">
          <a:extLst>
            <a:ext uri="{FF2B5EF4-FFF2-40B4-BE49-F238E27FC236}">
              <a16:creationId xmlns:a16="http://schemas.microsoft.com/office/drawing/2014/main" id="{DBF8F9B3-7EC6-4AF7-8417-0B840D2E43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7" name="WordArt 66">
          <a:extLst>
            <a:ext uri="{FF2B5EF4-FFF2-40B4-BE49-F238E27FC236}">
              <a16:creationId xmlns:a16="http://schemas.microsoft.com/office/drawing/2014/main" id="{E049E789-A104-47AD-934D-EB06E44982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8" name="WordArt 52">
          <a:extLst>
            <a:ext uri="{FF2B5EF4-FFF2-40B4-BE49-F238E27FC236}">
              <a16:creationId xmlns:a16="http://schemas.microsoft.com/office/drawing/2014/main" id="{F46036DA-89DE-472C-BA48-DEC9C74E7B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199" name="WordArt 60">
          <a:extLst>
            <a:ext uri="{FF2B5EF4-FFF2-40B4-BE49-F238E27FC236}">
              <a16:creationId xmlns:a16="http://schemas.microsoft.com/office/drawing/2014/main" id="{ABC10CE2-C11A-4513-8D71-842A323DCA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0" name="WordArt 63">
          <a:extLst>
            <a:ext uri="{FF2B5EF4-FFF2-40B4-BE49-F238E27FC236}">
              <a16:creationId xmlns:a16="http://schemas.microsoft.com/office/drawing/2014/main" id="{42E3B3E7-8D83-44EB-89F6-2CCEC55CF1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1" name="WordArt 66">
          <a:extLst>
            <a:ext uri="{FF2B5EF4-FFF2-40B4-BE49-F238E27FC236}">
              <a16:creationId xmlns:a16="http://schemas.microsoft.com/office/drawing/2014/main" id="{D0AD9331-9D37-49DE-B151-1BF7C73CB5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2" name="WordArt 52">
          <a:extLst>
            <a:ext uri="{FF2B5EF4-FFF2-40B4-BE49-F238E27FC236}">
              <a16:creationId xmlns:a16="http://schemas.microsoft.com/office/drawing/2014/main" id="{635C86D7-46CD-4A45-8178-D35A2321BB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3" name="WordArt 60">
          <a:extLst>
            <a:ext uri="{FF2B5EF4-FFF2-40B4-BE49-F238E27FC236}">
              <a16:creationId xmlns:a16="http://schemas.microsoft.com/office/drawing/2014/main" id="{4231923D-C744-4481-B2DD-CBDD3F51A4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4" name="WordArt 63">
          <a:extLst>
            <a:ext uri="{FF2B5EF4-FFF2-40B4-BE49-F238E27FC236}">
              <a16:creationId xmlns:a16="http://schemas.microsoft.com/office/drawing/2014/main" id="{776E5446-6E48-4531-8F88-A477295930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5" name="WordArt 66">
          <a:extLst>
            <a:ext uri="{FF2B5EF4-FFF2-40B4-BE49-F238E27FC236}">
              <a16:creationId xmlns:a16="http://schemas.microsoft.com/office/drawing/2014/main" id="{1209D72B-1A82-4FF2-AF5C-2672CECE3B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6" name="WordArt 52">
          <a:extLst>
            <a:ext uri="{FF2B5EF4-FFF2-40B4-BE49-F238E27FC236}">
              <a16:creationId xmlns:a16="http://schemas.microsoft.com/office/drawing/2014/main" id="{CF5B427C-48A5-49C0-A8E2-EB8C2C79A3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7" name="WordArt 60">
          <a:extLst>
            <a:ext uri="{FF2B5EF4-FFF2-40B4-BE49-F238E27FC236}">
              <a16:creationId xmlns:a16="http://schemas.microsoft.com/office/drawing/2014/main" id="{A30D1374-0CF9-45CE-8FB1-6CD88EAF20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8" name="WordArt 63">
          <a:extLst>
            <a:ext uri="{FF2B5EF4-FFF2-40B4-BE49-F238E27FC236}">
              <a16:creationId xmlns:a16="http://schemas.microsoft.com/office/drawing/2014/main" id="{C4EEEA57-324A-43EA-8924-1C44352660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09" name="WordArt 66">
          <a:extLst>
            <a:ext uri="{FF2B5EF4-FFF2-40B4-BE49-F238E27FC236}">
              <a16:creationId xmlns:a16="http://schemas.microsoft.com/office/drawing/2014/main" id="{FA1AAECF-C176-4A97-80DE-B019521FE8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0" name="WordArt 52">
          <a:extLst>
            <a:ext uri="{FF2B5EF4-FFF2-40B4-BE49-F238E27FC236}">
              <a16:creationId xmlns:a16="http://schemas.microsoft.com/office/drawing/2014/main" id="{5641022A-B171-4DD3-8E77-C6C62CBF7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1" name="WordArt 60">
          <a:extLst>
            <a:ext uri="{FF2B5EF4-FFF2-40B4-BE49-F238E27FC236}">
              <a16:creationId xmlns:a16="http://schemas.microsoft.com/office/drawing/2014/main" id="{13B09A65-BC82-4B50-93BD-46E50AF76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2" name="WordArt 63">
          <a:extLst>
            <a:ext uri="{FF2B5EF4-FFF2-40B4-BE49-F238E27FC236}">
              <a16:creationId xmlns:a16="http://schemas.microsoft.com/office/drawing/2014/main" id="{287372E7-65DB-44F5-8D56-62E39B9009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3" name="WordArt 66">
          <a:extLst>
            <a:ext uri="{FF2B5EF4-FFF2-40B4-BE49-F238E27FC236}">
              <a16:creationId xmlns:a16="http://schemas.microsoft.com/office/drawing/2014/main" id="{1723C041-08D8-4AF7-B883-34E237040E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4" name="WordArt 52">
          <a:extLst>
            <a:ext uri="{FF2B5EF4-FFF2-40B4-BE49-F238E27FC236}">
              <a16:creationId xmlns:a16="http://schemas.microsoft.com/office/drawing/2014/main" id="{33623CC7-B261-409A-8359-5982AC2BC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5" name="WordArt 60">
          <a:extLst>
            <a:ext uri="{FF2B5EF4-FFF2-40B4-BE49-F238E27FC236}">
              <a16:creationId xmlns:a16="http://schemas.microsoft.com/office/drawing/2014/main" id="{628706E6-C445-4A78-92E6-E78E74FD7A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6" name="WordArt 63">
          <a:extLst>
            <a:ext uri="{FF2B5EF4-FFF2-40B4-BE49-F238E27FC236}">
              <a16:creationId xmlns:a16="http://schemas.microsoft.com/office/drawing/2014/main" id="{A69A308B-2351-499C-83E5-A9E02F8A57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7" name="WordArt 66">
          <a:extLst>
            <a:ext uri="{FF2B5EF4-FFF2-40B4-BE49-F238E27FC236}">
              <a16:creationId xmlns:a16="http://schemas.microsoft.com/office/drawing/2014/main" id="{FF796294-25DD-4170-ADE8-5B573E9354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8" name="WordArt 52">
          <a:extLst>
            <a:ext uri="{FF2B5EF4-FFF2-40B4-BE49-F238E27FC236}">
              <a16:creationId xmlns:a16="http://schemas.microsoft.com/office/drawing/2014/main" id="{5BF35A6A-333A-4109-BECF-6CEAC63022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19" name="WordArt 60">
          <a:extLst>
            <a:ext uri="{FF2B5EF4-FFF2-40B4-BE49-F238E27FC236}">
              <a16:creationId xmlns:a16="http://schemas.microsoft.com/office/drawing/2014/main" id="{94BE11CA-73DD-42C5-BB5D-39BE0F2531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0" name="WordArt 63">
          <a:extLst>
            <a:ext uri="{FF2B5EF4-FFF2-40B4-BE49-F238E27FC236}">
              <a16:creationId xmlns:a16="http://schemas.microsoft.com/office/drawing/2014/main" id="{BC79ED50-DDE2-45AC-B9EE-84CF7DE00C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1" name="WordArt 66">
          <a:extLst>
            <a:ext uri="{FF2B5EF4-FFF2-40B4-BE49-F238E27FC236}">
              <a16:creationId xmlns:a16="http://schemas.microsoft.com/office/drawing/2014/main" id="{986907CA-D1D8-43D9-AC5E-3D0EFB4394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2" name="WordArt 52">
          <a:extLst>
            <a:ext uri="{FF2B5EF4-FFF2-40B4-BE49-F238E27FC236}">
              <a16:creationId xmlns:a16="http://schemas.microsoft.com/office/drawing/2014/main" id="{6BC9984F-6A55-47B4-839C-DBC7DC156B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3" name="WordArt 60">
          <a:extLst>
            <a:ext uri="{FF2B5EF4-FFF2-40B4-BE49-F238E27FC236}">
              <a16:creationId xmlns:a16="http://schemas.microsoft.com/office/drawing/2014/main" id="{23B5C6A9-FE42-4D40-A912-291A40F962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4" name="WordArt 63">
          <a:extLst>
            <a:ext uri="{FF2B5EF4-FFF2-40B4-BE49-F238E27FC236}">
              <a16:creationId xmlns:a16="http://schemas.microsoft.com/office/drawing/2014/main" id="{B8602426-4521-48DC-AF69-28D3C41827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5" name="WordArt 66">
          <a:extLst>
            <a:ext uri="{FF2B5EF4-FFF2-40B4-BE49-F238E27FC236}">
              <a16:creationId xmlns:a16="http://schemas.microsoft.com/office/drawing/2014/main" id="{0D7DFDDC-B457-45EF-BE53-4E025DE03F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6" name="WordArt 52">
          <a:extLst>
            <a:ext uri="{FF2B5EF4-FFF2-40B4-BE49-F238E27FC236}">
              <a16:creationId xmlns:a16="http://schemas.microsoft.com/office/drawing/2014/main" id="{3A10EF64-8B8D-4E97-AA4E-DEA0E81241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7" name="WordArt 60">
          <a:extLst>
            <a:ext uri="{FF2B5EF4-FFF2-40B4-BE49-F238E27FC236}">
              <a16:creationId xmlns:a16="http://schemas.microsoft.com/office/drawing/2014/main" id="{D589709C-E028-43F7-BEEE-D2D5BF3F2A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8" name="WordArt 63">
          <a:extLst>
            <a:ext uri="{FF2B5EF4-FFF2-40B4-BE49-F238E27FC236}">
              <a16:creationId xmlns:a16="http://schemas.microsoft.com/office/drawing/2014/main" id="{CBCEB8EC-841E-41A6-8316-DD150E690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29" name="WordArt 66">
          <a:extLst>
            <a:ext uri="{FF2B5EF4-FFF2-40B4-BE49-F238E27FC236}">
              <a16:creationId xmlns:a16="http://schemas.microsoft.com/office/drawing/2014/main" id="{01E11406-6FA6-40CB-96D0-6174402DCD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0" name="WordArt 52">
          <a:extLst>
            <a:ext uri="{FF2B5EF4-FFF2-40B4-BE49-F238E27FC236}">
              <a16:creationId xmlns:a16="http://schemas.microsoft.com/office/drawing/2014/main" id="{266A9D10-F721-4381-A144-8488737432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1" name="WordArt 60">
          <a:extLst>
            <a:ext uri="{FF2B5EF4-FFF2-40B4-BE49-F238E27FC236}">
              <a16:creationId xmlns:a16="http://schemas.microsoft.com/office/drawing/2014/main" id="{C9509516-F8EF-4D92-BA04-9230F52F3B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2" name="WordArt 63">
          <a:extLst>
            <a:ext uri="{FF2B5EF4-FFF2-40B4-BE49-F238E27FC236}">
              <a16:creationId xmlns:a16="http://schemas.microsoft.com/office/drawing/2014/main" id="{D4D9AD1B-D4C8-4EC0-BB77-54401A81F4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3" name="WordArt 66">
          <a:extLst>
            <a:ext uri="{FF2B5EF4-FFF2-40B4-BE49-F238E27FC236}">
              <a16:creationId xmlns:a16="http://schemas.microsoft.com/office/drawing/2014/main" id="{5C3D61FF-9D8C-4DC5-9432-78B577421A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4" name="WordArt 52">
          <a:extLst>
            <a:ext uri="{FF2B5EF4-FFF2-40B4-BE49-F238E27FC236}">
              <a16:creationId xmlns:a16="http://schemas.microsoft.com/office/drawing/2014/main" id="{D10AFA9D-3430-4881-9F4E-D76B87E7C9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5" name="WordArt 60">
          <a:extLst>
            <a:ext uri="{FF2B5EF4-FFF2-40B4-BE49-F238E27FC236}">
              <a16:creationId xmlns:a16="http://schemas.microsoft.com/office/drawing/2014/main" id="{DDD8B3C5-4746-42BC-9EBF-1F7D3B1DD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6" name="WordArt 63">
          <a:extLst>
            <a:ext uri="{FF2B5EF4-FFF2-40B4-BE49-F238E27FC236}">
              <a16:creationId xmlns:a16="http://schemas.microsoft.com/office/drawing/2014/main" id="{569A008E-1BF6-4EE4-A537-6F887138D9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7" name="WordArt 66">
          <a:extLst>
            <a:ext uri="{FF2B5EF4-FFF2-40B4-BE49-F238E27FC236}">
              <a16:creationId xmlns:a16="http://schemas.microsoft.com/office/drawing/2014/main" id="{61B7454E-DC9C-40E8-8389-4D9A64505D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8" name="WordArt 52">
          <a:extLst>
            <a:ext uri="{FF2B5EF4-FFF2-40B4-BE49-F238E27FC236}">
              <a16:creationId xmlns:a16="http://schemas.microsoft.com/office/drawing/2014/main" id="{AE301479-C3D9-4E0C-9958-A0EB50B6CD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39" name="WordArt 60">
          <a:extLst>
            <a:ext uri="{FF2B5EF4-FFF2-40B4-BE49-F238E27FC236}">
              <a16:creationId xmlns:a16="http://schemas.microsoft.com/office/drawing/2014/main" id="{6F99C1FD-8E4A-4273-96B2-8D38EBA013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0" name="WordArt 63">
          <a:extLst>
            <a:ext uri="{FF2B5EF4-FFF2-40B4-BE49-F238E27FC236}">
              <a16:creationId xmlns:a16="http://schemas.microsoft.com/office/drawing/2014/main" id="{1183B1BC-A5EF-422F-8FA9-2DA6120018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1" name="WordArt 66">
          <a:extLst>
            <a:ext uri="{FF2B5EF4-FFF2-40B4-BE49-F238E27FC236}">
              <a16:creationId xmlns:a16="http://schemas.microsoft.com/office/drawing/2014/main" id="{2000DC19-7419-464F-94A7-207D92BFEA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2" name="WordArt 52">
          <a:extLst>
            <a:ext uri="{FF2B5EF4-FFF2-40B4-BE49-F238E27FC236}">
              <a16:creationId xmlns:a16="http://schemas.microsoft.com/office/drawing/2014/main" id="{5C3140E1-7A40-4505-8DD6-DBA5F4828B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3" name="WordArt 60">
          <a:extLst>
            <a:ext uri="{FF2B5EF4-FFF2-40B4-BE49-F238E27FC236}">
              <a16:creationId xmlns:a16="http://schemas.microsoft.com/office/drawing/2014/main" id="{72C09DE0-1957-4760-AD7E-698829D676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4" name="WordArt 63">
          <a:extLst>
            <a:ext uri="{FF2B5EF4-FFF2-40B4-BE49-F238E27FC236}">
              <a16:creationId xmlns:a16="http://schemas.microsoft.com/office/drawing/2014/main" id="{AEC53518-190C-45D9-A25C-363DDD56BE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5" name="WordArt 66">
          <a:extLst>
            <a:ext uri="{FF2B5EF4-FFF2-40B4-BE49-F238E27FC236}">
              <a16:creationId xmlns:a16="http://schemas.microsoft.com/office/drawing/2014/main" id="{83A9D3C7-460F-4A50-8A34-9DA5CA321F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6" name="WordArt 52">
          <a:extLst>
            <a:ext uri="{FF2B5EF4-FFF2-40B4-BE49-F238E27FC236}">
              <a16:creationId xmlns:a16="http://schemas.microsoft.com/office/drawing/2014/main" id="{15E7ADA3-32C0-4599-BBB3-38CC258136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7" name="WordArt 60">
          <a:extLst>
            <a:ext uri="{FF2B5EF4-FFF2-40B4-BE49-F238E27FC236}">
              <a16:creationId xmlns:a16="http://schemas.microsoft.com/office/drawing/2014/main" id="{5676224D-D769-4230-AA6F-BDCDAE87B7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8" name="WordArt 63">
          <a:extLst>
            <a:ext uri="{FF2B5EF4-FFF2-40B4-BE49-F238E27FC236}">
              <a16:creationId xmlns:a16="http://schemas.microsoft.com/office/drawing/2014/main" id="{2999F7BA-5E46-4963-9258-01C0EA1A7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49" name="WordArt 66">
          <a:extLst>
            <a:ext uri="{FF2B5EF4-FFF2-40B4-BE49-F238E27FC236}">
              <a16:creationId xmlns:a16="http://schemas.microsoft.com/office/drawing/2014/main" id="{F4E2DE4C-99CC-4316-9BD7-E9B2F4D10B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0" name="WordArt 52">
          <a:extLst>
            <a:ext uri="{FF2B5EF4-FFF2-40B4-BE49-F238E27FC236}">
              <a16:creationId xmlns:a16="http://schemas.microsoft.com/office/drawing/2014/main" id="{765EB646-BAE3-4294-BFE8-3A8724BE60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1" name="WordArt 60">
          <a:extLst>
            <a:ext uri="{FF2B5EF4-FFF2-40B4-BE49-F238E27FC236}">
              <a16:creationId xmlns:a16="http://schemas.microsoft.com/office/drawing/2014/main" id="{65116893-525A-4AC6-ADDC-4A0B9E00B3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2" name="WordArt 63">
          <a:extLst>
            <a:ext uri="{FF2B5EF4-FFF2-40B4-BE49-F238E27FC236}">
              <a16:creationId xmlns:a16="http://schemas.microsoft.com/office/drawing/2014/main" id="{D5083A41-0D39-4B30-9229-06A61DD922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3" name="WordArt 66">
          <a:extLst>
            <a:ext uri="{FF2B5EF4-FFF2-40B4-BE49-F238E27FC236}">
              <a16:creationId xmlns:a16="http://schemas.microsoft.com/office/drawing/2014/main" id="{3712B023-3DFD-4228-8388-B28754B2D5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4" name="WordArt 52">
          <a:extLst>
            <a:ext uri="{FF2B5EF4-FFF2-40B4-BE49-F238E27FC236}">
              <a16:creationId xmlns:a16="http://schemas.microsoft.com/office/drawing/2014/main" id="{CE3C5629-2C02-4B6C-B7F2-8361714C4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5" name="WordArt 60">
          <a:extLst>
            <a:ext uri="{FF2B5EF4-FFF2-40B4-BE49-F238E27FC236}">
              <a16:creationId xmlns:a16="http://schemas.microsoft.com/office/drawing/2014/main" id="{9083DD87-2ED0-4D0E-B427-2190C0E52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6" name="WordArt 63">
          <a:extLst>
            <a:ext uri="{FF2B5EF4-FFF2-40B4-BE49-F238E27FC236}">
              <a16:creationId xmlns:a16="http://schemas.microsoft.com/office/drawing/2014/main" id="{1869447A-E491-418B-8997-ED188C73C5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7" name="WordArt 66">
          <a:extLst>
            <a:ext uri="{FF2B5EF4-FFF2-40B4-BE49-F238E27FC236}">
              <a16:creationId xmlns:a16="http://schemas.microsoft.com/office/drawing/2014/main" id="{5F72BF6F-1550-49C7-B42F-A60338A15F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8" name="WordArt 52">
          <a:extLst>
            <a:ext uri="{FF2B5EF4-FFF2-40B4-BE49-F238E27FC236}">
              <a16:creationId xmlns:a16="http://schemas.microsoft.com/office/drawing/2014/main" id="{D8977DB3-9BB0-47E6-99BC-D3A4C2410A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59" name="WordArt 60">
          <a:extLst>
            <a:ext uri="{FF2B5EF4-FFF2-40B4-BE49-F238E27FC236}">
              <a16:creationId xmlns:a16="http://schemas.microsoft.com/office/drawing/2014/main" id="{9BEDB753-8FEA-4FD5-8F88-41760F0F89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0" name="WordArt 63">
          <a:extLst>
            <a:ext uri="{FF2B5EF4-FFF2-40B4-BE49-F238E27FC236}">
              <a16:creationId xmlns:a16="http://schemas.microsoft.com/office/drawing/2014/main" id="{7E0F5F81-3844-4F13-A315-20EEB073C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1" name="WordArt 66">
          <a:extLst>
            <a:ext uri="{FF2B5EF4-FFF2-40B4-BE49-F238E27FC236}">
              <a16:creationId xmlns:a16="http://schemas.microsoft.com/office/drawing/2014/main" id="{7293DE91-036C-420D-A029-797BB00FF1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2" name="WordArt 52">
          <a:extLst>
            <a:ext uri="{FF2B5EF4-FFF2-40B4-BE49-F238E27FC236}">
              <a16:creationId xmlns:a16="http://schemas.microsoft.com/office/drawing/2014/main" id="{CC021BDA-C150-4D92-9231-8E70DBDD09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3" name="WordArt 60">
          <a:extLst>
            <a:ext uri="{FF2B5EF4-FFF2-40B4-BE49-F238E27FC236}">
              <a16:creationId xmlns:a16="http://schemas.microsoft.com/office/drawing/2014/main" id="{E8570BCF-E2D0-4863-A077-5043DD70F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4" name="WordArt 63">
          <a:extLst>
            <a:ext uri="{FF2B5EF4-FFF2-40B4-BE49-F238E27FC236}">
              <a16:creationId xmlns:a16="http://schemas.microsoft.com/office/drawing/2014/main" id="{EEF8541A-36BC-43F9-896C-B60358196E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5" name="WordArt 66">
          <a:extLst>
            <a:ext uri="{FF2B5EF4-FFF2-40B4-BE49-F238E27FC236}">
              <a16:creationId xmlns:a16="http://schemas.microsoft.com/office/drawing/2014/main" id="{82BFA1A9-4DD5-461D-8BBC-D16973F2AC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6" name="WordArt 52">
          <a:extLst>
            <a:ext uri="{FF2B5EF4-FFF2-40B4-BE49-F238E27FC236}">
              <a16:creationId xmlns:a16="http://schemas.microsoft.com/office/drawing/2014/main" id="{FAAF3D26-B165-406C-B090-8B1C7BBC5D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7" name="WordArt 60">
          <a:extLst>
            <a:ext uri="{FF2B5EF4-FFF2-40B4-BE49-F238E27FC236}">
              <a16:creationId xmlns:a16="http://schemas.microsoft.com/office/drawing/2014/main" id="{DA8E3491-849A-4CA1-94AD-26F33FE35A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8" name="WordArt 63">
          <a:extLst>
            <a:ext uri="{FF2B5EF4-FFF2-40B4-BE49-F238E27FC236}">
              <a16:creationId xmlns:a16="http://schemas.microsoft.com/office/drawing/2014/main" id="{736FB846-7F1E-417C-9958-FCCF41AB1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69" name="WordArt 66">
          <a:extLst>
            <a:ext uri="{FF2B5EF4-FFF2-40B4-BE49-F238E27FC236}">
              <a16:creationId xmlns:a16="http://schemas.microsoft.com/office/drawing/2014/main" id="{7E6CEEAF-EA41-4DD5-B25C-2613D75A12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0" name="WordArt 52">
          <a:extLst>
            <a:ext uri="{FF2B5EF4-FFF2-40B4-BE49-F238E27FC236}">
              <a16:creationId xmlns:a16="http://schemas.microsoft.com/office/drawing/2014/main" id="{8903119E-5A33-40BB-A9F0-79ED62B8C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1" name="WordArt 60">
          <a:extLst>
            <a:ext uri="{FF2B5EF4-FFF2-40B4-BE49-F238E27FC236}">
              <a16:creationId xmlns:a16="http://schemas.microsoft.com/office/drawing/2014/main" id="{45CFBBF2-D888-4056-8AEB-C8C70661B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2" name="WordArt 63">
          <a:extLst>
            <a:ext uri="{FF2B5EF4-FFF2-40B4-BE49-F238E27FC236}">
              <a16:creationId xmlns:a16="http://schemas.microsoft.com/office/drawing/2014/main" id="{9FBC66D6-252E-4FAB-9354-AC89BBA53D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3" name="WordArt 66">
          <a:extLst>
            <a:ext uri="{FF2B5EF4-FFF2-40B4-BE49-F238E27FC236}">
              <a16:creationId xmlns:a16="http://schemas.microsoft.com/office/drawing/2014/main" id="{B9122B34-576E-4370-8CDC-2BB0EF5066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4" name="WordArt 52">
          <a:extLst>
            <a:ext uri="{FF2B5EF4-FFF2-40B4-BE49-F238E27FC236}">
              <a16:creationId xmlns:a16="http://schemas.microsoft.com/office/drawing/2014/main" id="{630AD027-868B-45D0-A333-4814E53B1E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5" name="WordArt 60">
          <a:extLst>
            <a:ext uri="{FF2B5EF4-FFF2-40B4-BE49-F238E27FC236}">
              <a16:creationId xmlns:a16="http://schemas.microsoft.com/office/drawing/2014/main" id="{B3A128A1-7D31-47ED-A236-533AD77605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6" name="WordArt 63">
          <a:extLst>
            <a:ext uri="{FF2B5EF4-FFF2-40B4-BE49-F238E27FC236}">
              <a16:creationId xmlns:a16="http://schemas.microsoft.com/office/drawing/2014/main" id="{B27E9B65-6EDB-488B-BC4E-BF2ECEDBB9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7" name="WordArt 66">
          <a:extLst>
            <a:ext uri="{FF2B5EF4-FFF2-40B4-BE49-F238E27FC236}">
              <a16:creationId xmlns:a16="http://schemas.microsoft.com/office/drawing/2014/main" id="{CD80496B-C8AA-4919-861F-7FFED344EB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8" name="WordArt 52">
          <a:extLst>
            <a:ext uri="{FF2B5EF4-FFF2-40B4-BE49-F238E27FC236}">
              <a16:creationId xmlns:a16="http://schemas.microsoft.com/office/drawing/2014/main" id="{BD7518A4-86FE-4EDF-827A-D552384F3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79" name="WordArt 60">
          <a:extLst>
            <a:ext uri="{FF2B5EF4-FFF2-40B4-BE49-F238E27FC236}">
              <a16:creationId xmlns:a16="http://schemas.microsoft.com/office/drawing/2014/main" id="{A1B0137B-3D7D-4E9D-A973-5E29F4D29D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0" name="WordArt 63">
          <a:extLst>
            <a:ext uri="{FF2B5EF4-FFF2-40B4-BE49-F238E27FC236}">
              <a16:creationId xmlns:a16="http://schemas.microsoft.com/office/drawing/2014/main" id="{8966B1E2-CE7B-465D-8F56-2BF9CAE59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1" name="WordArt 66">
          <a:extLst>
            <a:ext uri="{FF2B5EF4-FFF2-40B4-BE49-F238E27FC236}">
              <a16:creationId xmlns:a16="http://schemas.microsoft.com/office/drawing/2014/main" id="{4B51529F-BEBB-423A-BCDB-399090991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2" name="WordArt 52">
          <a:extLst>
            <a:ext uri="{FF2B5EF4-FFF2-40B4-BE49-F238E27FC236}">
              <a16:creationId xmlns:a16="http://schemas.microsoft.com/office/drawing/2014/main" id="{26928684-947E-4A3C-823D-9D01FD493D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3" name="WordArt 60">
          <a:extLst>
            <a:ext uri="{FF2B5EF4-FFF2-40B4-BE49-F238E27FC236}">
              <a16:creationId xmlns:a16="http://schemas.microsoft.com/office/drawing/2014/main" id="{7F9E2D44-BADC-42AC-AFDE-1C3D807FB9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4" name="WordArt 63">
          <a:extLst>
            <a:ext uri="{FF2B5EF4-FFF2-40B4-BE49-F238E27FC236}">
              <a16:creationId xmlns:a16="http://schemas.microsoft.com/office/drawing/2014/main" id="{9F9F2FED-9DC7-4CEF-93FC-E75692678B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5" name="WordArt 66">
          <a:extLst>
            <a:ext uri="{FF2B5EF4-FFF2-40B4-BE49-F238E27FC236}">
              <a16:creationId xmlns:a16="http://schemas.microsoft.com/office/drawing/2014/main" id="{58D3BC92-FF0F-4E69-B409-7D897479CF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6" name="WordArt 52">
          <a:extLst>
            <a:ext uri="{FF2B5EF4-FFF2-40B4-BE49-F238E27FC236}">
              <a16:creationId xmlns:a16="http://schemas.microsoft.com/office/drawing/2014/main" id="{53E962A2-2A1A-463A-B6FE-FCF9797211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7" name="WordArt 60">
          <a:extLst>
            <a:ext uri="{FF2B5EF4-FFF2-40B4-BE49-F238E27FC236}">
              <a16:creationId xmlns:a16="http://schemas.microsoft.com/office/drawing/2014/main" id="{496BF01B-3B06-4E7D-A900-D242947C59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8" name="WordArt 63">
          <a:extLst>
            <a:ext uri="{FF2B5EF4-FFF2-40B4-BE49-F238E27FC236}">
              <a16:creationId xmlns:a16="http://schemas.microsoft.com/office/drawing/2014/main" id="{E5506820-B52E-4171-9A41-85ED3CD3D3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89" name="WordArt 66">
          <a:extLst>
            <a:ext uri="{FF2B5EF4-FFF2-40B4-BE49-F238E27FC236}">
              <a16:creationId xmlns:a16="http://schemas.microsoft.com/office/drawing/2014/main" id="{3CDA5096-D7E3-46E4-A3C4-0CDE12187F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0" name="WordArt 52">
          <a:extLst>
            <a:ext uri="{FF2B5EF4-FFF2-40B4-BE49-F238E27FC236}">
              <a16:creationId xmlns:a16="http://schemas.microsoft.com/office/drawing/2014/main" id="{697FCF3C-2860-48BE-813E-AB022BDF70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1" name="WordArt 60">
          <a:extLst>
            <a:ext uri="{FF2B5EF4-FFF2-40B4-BE49-F238E27FC236}">
              <a16:creationId xmlns:a16="http://schemas.microsoft.com/office/drawing/2014/main" id="{B5A5BB3B-DF69-42CB-88BF-366653F988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2" name="WordArt 63">
          <a:extLst>
            <a:ext uri="{FF2B5EF4-FFF2-40B4-BE49-F238E27FC236}">
              <a16:creationId xmlns:a16="http://schemas.microsoft.com/office/drawing/2014/main" id="{81B73A65-368E-4123-AE46-BAAA039E69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3" name="WordArt 66">
          <a:extLst>
            <a:ext uri="{FF2B5EF4-FFF2-40B4-BE49-F238E27FC236}">
              <a16:creationId xmlns:a16="http://schemas.microsoft.com/office/drawing/2014/main" id="{191D8580-8F57-4E40-8854-50AEBE87F2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4" name="WordArt 52">
          <a:extLst>
            <a:ext uri="{FF2B5EF4-FFF2-40B4-BE49-F238E27FC236}">
              <a16:creationId xmlns:a16="http://schemas.microsoft.com/office/drawing/2014/main" id="{36621C0B-5AB6-4914-A42C-9617B389E5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5" name="WordArt 60">
          <a:extLst>
            <a:ext uri="{FF2B5EF4-FFF2-40B4-BE49-F238E27FC236}">
              <a16:creationId xmlns:a16="http://schemas.microsoft.com/office/drawing/2014/main" id="{A31C4331-F7A2-4725-924B-FFB9D19DF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6" name="WordArt 63">
          <a:extLst>
            <a:ext uri="{FF2B5EF4-FFF2-40B4-BE49-F238E27FC236}">
              <a16:creationId xmlns:a16="http://schemas.microsoft.com/office/drawing/2014/main" id="{8E7D91E5-EC06-4C1C-9681-3E84F82B5B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7" name="WordArt 66">
          <a:extLst>
            <a:ext uri="{FF2B5EF4-FFF2-40B4-BE49-F238E27FC236}">
              <a16:creationId xmlns:a16="http://schemas.microsoft.com/office/drawing/2014/main" id="{E333F9ED-362F-4A42-BE79-2E988BA02B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8" name="WordArt 52">
          <a:extLst>
            <a:ext uri="{FF2B5EF4-FFF2-40B4-BE49-F238E27FC236}">
              <a16:creationId xmlns:a16="http://schemas.microsoft.com/office/drawing/2014/main" id="{BB61E0B3-00E4-4166-A183-C57BEA5263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299" name="WordArt 60">
          <a:extLst>
            <a:ext uri="{FF2B5EF4-FFF2-40B4-BE49-F238E27FC236}">
              <a16:creationId xmlns:a16="http://schemas.microsoft.com/office/drawing/2014/main" id="{DFC7C66E-C18A-48BC-A625-CBA9A6F9D7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0" name="WordArt 63">
          <a:extLst>
            <a:ext uri="{FF2B5EF4-FFF2-40B4-BE49-F238E27FC236}">
              <a16:creationId xmlns:a16="http://schemas.microsoft.com/office/drawing/2014/main" id="{DEDDD9BD-D0CA-48E0-87D6-C8AB256567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1" name="WordArt 66">
          <a:extLst>
            <a:ext uri="{FF2B5EF4-FFF2-40B4-BE49-F238E27FC236}">
              <a16:creationId xmlns:a16="http://schemas.microsoft.com/office/drawing/2014/main" id="{424ECF10-6642-4164-B1DE-A97C0406AE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2" name="WordArt 52">
          <a:extLst>
            <a:ext uri="{FF2B5EF4-FFF2-40B4-BE49-F238E27FC236}">
              <a16:creationId xmlns:a16="http://schemas.microsoft.com/office/drawing/2014/main" id="{4B4E2913-F721-42A9-838E-E0231C6B1C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3" name="WordArt 60">
          <a:extLst>
            <a:ext uri="{FF2B5EF4-FFF2-40B4-BE49-F238E27FC236}">
              <a16:creationId xmlns:a16="http://schemas.microsoft.com/office/drawing/2014/main" id="{1AB29E18-D746-4618-A943-7C6901940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4" name="WordArt 63">
          <a:extLst>
            <a:ext uri="{FF2B5EF4-FFF2-40B4-BE49-F238E27FC236}">
              <a16:creationId xmlns:a16="http://schemas.microsoft.com/office/drawing/2014/main" id="{78967CF3-D610-4CDD-9B97-9064B5FA22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5" name="WordArt 66">
          <a:extLst>
            <a:ext uri="{FF2B5EF4-FFF2-40B4-BE49-F238E27FC236}">
              <a16:creationId xmlns:a16="http://schemas.microsoft.com/office/drawing/2014/main" id="{D742B416-8FE8-4134-9F20-ADDD280A82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6" name="WordArt 52">
          <a:extLst>
            <a:ext uri="{FF2B5EF4-FFF2-40B4-BE49-F238E27FC236}">
              <a16:creationId xmlns:a16="http://schemas.microsoft.com/office/drawing/2014/main" id="{3C2B6AC1-5B05-448F-8428-EAB0655DF3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7" name="WordArt 60">
          <a:extLst>
            <a:ext uri="{FF2B5EF4-FFF2-40B4-BE49-F238E27FC236}">
              <a16:creationId xmlns:a16="http://schemas.microsoft.com/office/drawing/2014/main" id="{AD006B9E-67EA-48EF-B3E2-A867211B5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8" name="WordArt 63">
          <a:extLst>
            <a:ext uri="{FF2B5EF4-FFF2-40B4-BE49-F238E27FC236}">
              <a16:creationId xmlns:a16="http://schemas.microsoft.com/office/drawing/2014/main" id="{84FC4EFE-1FB5-4339-878D-5411E40ABF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09" name="WordArt 66">
          <a:extLst>
            <a:ext uri="{FF2B5EF4-FFF2-40B4-BE49-F238E27FC236}">
              <a16:creationId xmlns:a16="http://schemas.microsoft.com/office/drawing/2014/main" id="{9E73DC53-AFF2-4FD4-A11A-2D61C23A41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0" name="WordArt 52">
          <a:extLst>
            <a:ext uri="{FF2B5EF4-FFF2-40B4-BE49-F238E27FC236}">
              <a16:creationId xmlns:a16="http://schemas.microsoft.com/office/drawing/2014/main" id="{5FCB2CFB-D757-4390-9A89-8A1FE9F15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1" name="WordArt 60">
          <a:extLst>
            <a:ext uri="{FF2B5EF4-FFF2-40B4-BE49-F238E27FC236}">
              <a16:creationId xmlns:a16="http://schemas.microsoft.com/office/drawing/2014/main" id="{46EA6823-9F5F-4790-ADD8-E2B108AEA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2" name="WordArt 63">
          <a:extLst>
            <a:ext uri="{FF2B5EF4-FFF2-40B4-BE49-F238E27FC236}">
              <a16:creationId xmlns:a16="http://schemas.microsoft.com/office/drawing/2014/main" id="{86D4B4CC-54A7-4B64-8BD8-3474DD3C1D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3" name="WordArt 66">
          <a:extLst>
            <a:ext uri="{FF2B5EF4-FFF2-40B4-BE49-F238E27FC236}">
              <a16:creationId xmlns:a16="http://schemas.microsoft.com/office/drawing/2014/main" id="{6B8D72DB-8FC8-4B11-86E3-34BBA4E6CE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4" name="WordArt 52">
          <a:extLst>
            <a:ext uri="{FF2B5EF4-FFF2-40B4-BE49-F238E27FC236}">
              <a16:creationId xmlns:a16="http://schemas.microsoft.com/office/drawing/2014/main" id="{B9DAB808-CAD8-42FA-8F9F-5FDEAF6299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5" name="WordArt 60">
          <a:extLst>
            <a:ext uri="{FF2B5EF4-FFF2-40B4-BE49-F238E27FC236}">
              <a16:creationId xmlns:a16="http://schemas.microsoft.com/office/drawing/2014/main" id="{1835C368-DA8D-494D-85C5-A992921128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6" name="WordArt 63">
          <a:extLst>
            <a:ext uri="{FF2B5EF4-FFF2-40B4-BE49-F238E27FC236}">
              <a16:creationId xmlns:a16="http://schemas.microsoft.com/office/drawing/2014/main" id="{AA8991E8-5A27-4E36-B123-59428DBFF7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7" name="WordArt 66">
          <a:extLst>
            <a:ext uri="{FF2B5EF4-FFF2-40B4-BE49-F238E27FC236}">
              <a16:creationId xmlns:a16="http://schemas.microsoft.com/office/drawing/2014/main" id="{1C3E0551-16A8-4AD4-8CA3-EF23EA9817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8" name="WordArt 52">
          <a:extLst>
            <a:ext uri="{FF2B5EF4-FFF2-40B4-BE49-F238E27FC236}">
              <a16:creationId xmlns:a16="http://schemas.microsoft.com/office/drawing/2014/main" id="{DE0CEE35-FBE3-4008-824E-8FF264E415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19" name="WordArt 60">
          <a:extLst>
            <a:ext uri="{FF2B5EF4-FFF2-40B4-BE49-F238E27FC236}">
              <a16:creationId xmlns:a16="http://schemas.microsoft.com/office/drawing/2014/main" id="{2A302A14-6833-4DCC-B3E3-560F72B445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0" name="WordArt 63">
          <a:extLst>
            <a:ext uri="{FF2B5EF4-FFF2-40B4-BE49-F238E27FC236}">
              <a16:creationId xmlns:a16="http://schemas.microsoft.com/office/drawing/2014/main" id="{DD319AC5-5673-4F1A-B49D-09BCF4C985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1" name="WordArt 66">
          <a:extLst>
            <a:ext uri="{FF2B5EF4-FFF2-40B4-BE49-F238E27FC236}">
              <a16:creationId xmlns:a16="http://schemas.microsoft.com/office/drawing/2014/main" id="{5FFF2071-CAD0-4A86-A897-83AC4D4103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2" name="WordArt 52">
          <a:extLst>
            <a:ext uri="{FF2B5EF4-FFF2-40B4-BE49-F238E27FC236}">
              <a16:creationId xmlns:a16="http://schemas.microsoft.com/office/drawing/2014/main" id="{926084CB-CA48-4D21-B07D-EE9E6DCD8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3" name="WordArt 60">
          <a:extLst>
            <a:ext uri="{FF2B5EF4-FFF2-40B4-BE49-F238E27FC236}">
              <a16:creationId xmlns:a16="http://schemas.microsoft.com/office/drawing/2014/main" id="{2AE8F42B-06C7-4563-BEB6-F8EB10CC6E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4" name="WordArt 63">
          <a:extLst>
            <a:ext uri="{FF2B5EF4-FFF2-40B4-BE49-F238E27FC236}">
              <a16:creationId xmlns:a16="http://schemas.microsoft.com/office/drawing/2014/main" id="{27DB6EB7-8097-49EB-B2FD-5409B8D138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5" name="WordArt 66">
          <a:extLst>
            <a:ext uri="{FF2B5EF4-FFF2-40B4-BE49-F238E27FC236}">
              <a16:creationId xmlns:a16="http://schemas.microsoft.com/office/drawing/2014/main" id="{27D83871-E681-43BE-B3B1-E2911E7D8B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6" name="WordArt 52">
          <a:extLst>
            <a:ext uri="{FF2B5EF4-FFF2-40B4-BE49-F238E27FC236}">
              <a16:creationId xmlns:a16="http://schemas.microsoft.com/office/drawing/2014/main" id="{A8EFCA4B-0742-4237-B00E-273C4C887F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7" name="WordArt 60">
          <a:extLst>
            <a:ext uri="{FF2B5EF4-FFF2-40B4-BE49-F238E27FC236}">
              <a16:creationId xmlns:a16="http://schemas.microsoft.com/office/drawing/2014/main" id="{1046F43B-9644-40C4-B003-7A6D0BE3A1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8" name="WordArt 63">
          <a:extLst>
            <a:ext uri="{FF2B5EF4-FFF2-40B4-BE49-F238E27FC236}">
              <a16:creationId xmlns:a16="http://schemas.microsoft.com/office/drawing/2014/main" id="{E880B71A-B945-4AB1-BA57-F80351CB84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29" name="WordArt 66">
          <a:extLst>
            <a:ext uri="{FF2B5EF4-FFF2-40B4-BE49-F238E27FC236}">
              <a16:creationId xmlns:a16="http://schemas.microsoft.com/office/drawing/2014/main" id="{5AB6218C-9FC8-4155-ABA7-760DEFE2FD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0" name="WordArt 52">
          <a:extLst>
            <a:ext uri="{FF2B5EF4-FFF2-40B4-BE49-F238E27FC236}">
              <a16:creationId xmlns:a16="http://schemas.microsoft.com/office/drawing/2014/main" id="{4346CB71-46D8-47F7-9DBB-870A8E963D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1" name="WordArt 60">
          <a:extLst>
            <a:ext uri="{FF2B5EF4-FFF2-40B4-BE49-F238E27FC236}">
              <a16:creationId xmlns:a16="http://schemas.microsoft.com/office/drawing/2014/main" id="{7234FA49-56D8-456E-90E2-2C586FF680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2" name="WordArt 63">
          <a:extLst>
            <a:ext uri="{FF2B5EF4-FFF2-40B4-BE49-F238E27FC236}">
              <a16:creationId xmlns:a16="http://schemas.microsoft.com/office/drawing/2014/main" id="{269E78AE-87C4-44C6-BF35-BBAE2C4F7F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3" name="WordArt 66">
          <a:extLst>
            <a:ext uri="{FF2B5EF4-FFF2-40B4-BE49-F238E27FC236}">
              <a16:creationId xmlns:a16="http://schemas.microsoft.com/office/drawing/2014/main" id="{6E3FE423-EA52-44ED-B351-4835EEE25F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4" name="WordArt 52">
          <a:extLst>
            <a:ext uri="{FF2B5EF4-FFF2-40B4-BE49-F238E27FC236}">
              <a16:creationId xmlns:a16="http://schemas.microsoft.com/office/drawing/2014/main" id="{DA5D3B8F-708A-451E-8036-6EFEC99921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5" name="WordArt 60">
          <a:extLst>
            <a:ext uri="{FF2B5EF4-FFF2-40B4-BE49-F238E27FC236}">
              <a16:creationId xmlns:a16="http://schemas.microsoft.com/office/drawing/2014/main" id="{B8E9A63F-9601-420A-87E4-FFE8314D10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6" name="WordArt 63">
          <a:extLst>
            <a:ext uri="{FF2B5EF4-FFF2-40B4-BE49-F238E27FC236}">
              <a16:creationId xmlns:a16="http://schemas.microsoft.com/office/drawing/2014/main" id="{0965B2B2-BB05-4365-A16D-EA874258A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7" name="WordArt 66">
          <a:extLst>
            <a:ext uri="{FF2B5EF4-FFF2-40B4-BE49-F238E27FC236}">
              <a16:creationId xmlns:a16="http://schemas.microsoft.com/office/drawing/2014/main" id="{941AB98F-28A4-40E3-97B3-99BB7F00D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8" name="WordArt 52">
          <a:extLst>
            <a:ext uri="{FF2B5EF4-FFF2-40B4-BE49-F238E27FC236}">
              <a16:creationId xmlns:a16="http://schemas.microsoft.com/office/drawing/2014/main" id="{984FCFEE-660A-4769-B9D2-ACB9B3103B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39" name="WordArt 60">
          <a:extLst>
            <a:ext uri="{FF2B5EF4-FFF2-40B4-BE49-F238E27FC236}">
              <a16:creationId xmlns:a16="http://schemas.microsoft.com/office/drawing/2014/main" id="{400313F4-0D2F-45D4-A8A9-0AD7FE177F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0" name="WordArt 63">
          <a:extLst>
            <a:ext uri="{FF2B5EF4-FFF2-40B4-BE49-F238E27FC236}">
              <a16:creationId xmlns:a16="http://schemas.microsoft.com/office/drawing/2014/main" id="{C961AF43-DAA8-4F87-8472-08E58D9CF2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1" name="WordArt 66">
          <a:extLst>
            <a:ext uri="{FF2B5EF4-FFF2-40B4-BE49-F238E27FC236}">
              <a16:creationId xmlns:a16="http://schemas.microsoft.com/office/drawing/2014/main" id="{A978C3A7-69EE-4E56-A06A-36470F863F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2" name="WordArt 52">
          <a:extLst>
            <a:ext uri="{FF2B5EF4-FFF2-40B4-BE49-F238E27FC236}">
              <a16:creationId xmlns:a16="http://schemas.microsoft.com/office/drawing/2014/main" id="{A3ED47B9-5D75-4D44-94A1-B44ADB76FF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3" name="WordArt 60">
          <a:extLst>
            <a:ext uri="{FF2B5EF4-FFF2-40B4-BE49-F238E27FC236}">
              <a16:creationId xmlns:a16="http://schemas.microsoft.com/office/drawing/2014/main" id="{E26E1DF1-CE45-4B78-8235-D7E2081715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4" name="WordArt 63">
          <a:extLst>
            <a:ext uri="{FF2B5EF4-FFF2-40B4-BE49-F238E27FC236}">
              <a16:creationId xmlns:a16="http://schemas.microsoft.com/office/drawing/2014/main" id="{FDBF3CE3-B53D-4DB3-9087-F500813B5C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5" name="WordArt 66">
          <a:extLst>
            <a:ext uri="{FF2B5EF4-FFF2-40B4-BE49-F238E27FC236}">
              <a16:creationId xmlns:a16="http://schemas.microsoft.com/office/drawing/2014/main" id="{AC34C6CF-09F4-4B23-B3DD-DFF4BB8A67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6" name="WordArt 52">
          <a:extLst>
            <a:ext uri="{FF2B5EF4-FFF2-40B4-BE49-F238E27FC236}">
              <a16:creationId xmlns:a16="http://schemas.microsoft.com/office/drawing/2014/main" id="{BEAA4502-3C67-4AE3-8312-0AEB4DD2E6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7" name="WordArt 60">
          <a:extLst>
            <a:ext uri="{FF2B5EF4-FFF2-40B4-BE49-F238E27FC236}">
              <a16:creationId xmlns:a16="http://schemas.microsoft.com/office/drawing/2014/main" id="{AA4046E9-F7AD-4FA1-ACAC-77B97F9550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8" name="WordArt 63">
          <a:extLst>
            <a:ext uri="{FF2B5EF4-FFF2-40B4-BE49-F238E27FC236}">
              <a16:creationId xmlns:a16="http://schemas.microsoft.com/office/drawing/2014/main" id="{F377E052-A0C2-426B-B621-8565F5FECF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49" name="WordArt 66">
          <a:extLst>
            <a:ext uri="{FF2B5EF4-FFF2-40B4-BE49-F238E27FC236}">
              <a16:creationId xmlns:a16="http://schemas.microsoft.com/office/drawing/2014/main" id="{E48ACEC0-5FEE-4E84-A356-73754779F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0" name="WordArt 52">
          <a:extLst>
            <a:ext uri="{FF2B5EF4-FFF2-40B4-BE49-F238E27FC236}">
              <a16:creationId xmlns:a16="http://schemas.microsoft.com/office/drawing/2014/main" id="{94053CAD-5012-4C84-A94A-B7622B4077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1" name="WordArt 60">
          <a:extLst>
            <a:ext uri="{FF2B5EF4-FFF2-40B4-BE49-F238E27FC236}">
              <a16:creationId xmlns:a16="http://schemas.microsoft.com/office/drawing/2014/main" id="{3BD5A726-C724-44D9-A423-73CB4E607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2" name="WordArt 63">
          <a:extLst>
            <a:ext uri="{FF2B5EF4-FFF2-40B4-BE49-F238E27FC236}">
              <a16:creationId xmlns:a16="http://schemas.microsoft.com/office/drawing/2014/main" id="{BE8980E3-0937-4F49-8629-3FFC518020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3" name="WordArt 66">
          <a:extLst>
            <a:ext uri="{FF2B5EF4-FFF2-40B4-BE49-F238E27FC236}">
              <a16:creationId xmlns:a16="http://schemas.microsoft.com/office/drawing/2014/main" id="{11403551-B0F5-442C-B05D-43E72151A6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4" name="WordArt 52">
          <a:extLst>
            <a:ext uri="{FF2B5EF4-FFF2-40B4-BE49-F238E27FC236}">
              <a16:creationId xmlns:a16="http://schemas.microsoft.com/office/drawing/2014/main" id="{EE87D987-CE9E-40F0-8CDA-61A9409B1A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5" name="WordArt 60">
          <a:extLst>
            <a:ext uri="{FF2B5EF4-FFF2-40B4-BE49-F238E27FC236}">
              <a16:creationId xmlns:a16="http://schemas.microsoft.com/office/drawing/2014/main" id="{2DAD249C-C4AA-4205-A811-595A497905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6" name="WordArt 63">
          <a:extLst>
            <a:ext uri="{FF2B5EF4-FFF2-40B4-BE49-F238E27FC236}">
              <a16:creationId xmlns:a16="http://schemas.microsoft.com/office/drawing/2014/main" id="{50B45B40-C348-44FE-98D0-E71CC0F5D9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7" name="WordArt 66">
          <a:extLst>
            <a:ext uri="{FF2B5EF4-FFF2-40B4-BE49-F238E27FC236}">
              <a16:creationId xmlns:a16="http://schemas.microsoft.com/office/drawing/2014/main" id="{7DD2EDCC-FBD5-4BC3-83E2-551A21A3A1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8" name="WordArt 52">
          <a:extLst>
            <a:ext uri="{FF2B5EF4-FFF2-40B4-BE49-F238E27FC236}">
              <a16:creationId xmlns:a16="http://schemas.microsoft.com/office/drawing/2014/main" id="{E5C5D7B4-0B7E-40F6-A0BB-DCB9518B62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59" name="WordArt 60">
          <a:extLst>
            <a:ext uri="{FF2B5EF4-FFF2-40B4-BE49-F238E27FC236}">
              <a16:creationId xmlns:a16="http://schemas.microsoft.com/office/drawing/2014/main" id="{D6D98EE9-C70C-4C74-9621-5A74824070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0" name="WordArt 63">
          <a:extLst>
            <a:ext uri="{FF2B5EF4-FFF2-40B4-BE49-F238E27FC236}">
              <a16:creationId xmlns:a16="http://schemas.microsoft.com/office/drawing/2014/main" id="{7DECA3B0-73AD-4422-8964-6DC026960A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1" name="WordArt 66">
          <a:extLst>
            <a:ext uri="{FF2B5EF4-FFF2-40B4-BE49-F238E27FC236}">
              <a16:creationId xmlns:a16="http://schemas.microsoft.com/office/drawing/2014/main" id="{BBBDE361-5F60-4EF7-A68F-A423A83903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2" name="WordArt 52">
          <a:extLst>
            <a:ext uri="{FF2B5EF4-FFF2-40B4-BE49-F238E27FC236}">
              <a16:creationId xmlns:a16="http://schemas.microsoft.com/office/drawing/2014/main" id="{377718CB-B2B9-4016-A999-1CBC006972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3" name="WordArt 60">
          <a:extLst>
            <a:ext uri="{FF2B5EF4-FFF2-40B4-BE49-F238E27FC236}">
              <a16:creationId xmlns:a16="http://schemas.microsoft.com/office/drawing/2014/main" id="{48CA81FB-8207-4D8B-8F76-3A2C1F12AB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4" name="WordArt 63">
          <a:extLst>
            <a:ext uri="{FF2B5EF4-FFF2-40B4-BE49-F238E27FC236}">
              <a16:creationId xmlns:a16="http://schemas.microsoft.com/office/drawing/2014/main" id="{5667C059-FBFC-4BC2-9E50-313977C65B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65" name="WordArt 66">
          <a:extLst>
            <a:ext uri="{FF2B5EF4-FFF2-40B4-BE49-F238E27FC236}">
              <a16:creationId xmlns:a16="http://schemas.microsoft.com/office/drawing/2014/main" id="{A5CCC5AF-8199-4DD2-835A-90FF6CA791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5366" name="WordArt 52">
          <a:extLst>
            <a:ext uri="{FF2B5EF4-FFF2-40B4-BE49-F238E27FC236}">
              <a16:creationId xmlns:a16="http://schemas.microsoft.com/office/drawing/2014/main" id="{8C6E2A00-143B-4088-A7EB-8A4C288026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5367" name="WordArt 60">
          <a:extLst>
            <a:ext uri="{FF2B5EF4-FFF2-40B4-BE49-F238E27FC236}">
              <a16:creationId xmlns:a16="http://schemas.microsoft.com/office/drawing/2014/main" id="{FFF0E6BA-BD5C-4D2A-8DBA-226647020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5368" name="WordArt 63">
          <a:extLst>
            <a:ext uri="{FF2B5EF4-FFF2-40B4-BE49-F238E27FC236}">
              <a16:creationId xmlns:a16="http://schemas.microsoft.com/office/drawing/2014/main" id="{B6F670B0-4BC6-48B3-A828-D1BC8FE4D3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5369" name="WordArt 66">
          <a:extLst>
            <a:ext uri="{FF2B5EF4-FFF2-40B4-BE49-F238E27FC236}">
              <a16:creationId xmlns:a16="http://schemas.microsoft.com/office/drawing/2014/main" id="{C0413BBA-2714-450A-AFC9-40F39270D8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0" name="WordArt 52">
          <a:extLst>
            <a:ext uri="{FF2B5EF4-FFF2-40B4-BE49-F238E27FC236}">
              <a16:creationId xmlns:a16="http://schemas.microsoft.com/office/drawing/2014/main" id="{3C31F8EE-B26D-4177-9A9A-9FE0DAC37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1" name="WordArt 60">
          <a:extLst>
            <a:ext uri="{FF2B5EF4-FFF2-40B4-BE49-F238E27FC236}">
              <a16:creationId xmlns:a16="http://schemas.microsoft.com/office/drawing/2014/main" id="{090ADF8E-A796-4419-A7CD-98D98C7D08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2" name="WordArt 63">
          <a:extLst>
            <a:ext uri="{FF2B5EF4-FFF2-40B4-BE49-F238E27FC236}">
              <a16:creationId xmlns:a16="http://schemas.microsoft.com/office/drawing/2014/main" id="{043D16FD-D5F9-4A89-99D9-E6B12D6BBE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3" name="WordArt 66">
          <a:extLst>
            <a:ext uri="{FF2B5EF4-FFF2-40B4-BE49-F238E27FC236}">
              <a16:creationId xmlns:a16="http://schemas.microsoft.com/office/drawing/2014/main" id="{31E1D5F4-49AE-4651-8D78-AF160577BC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4" name="WordArt 52">
          <a:extLst>
            <a:ext uri="{FF2B5EF4-FFF2-40B4-BE49-F238E27FC236}">
              <a16:creationId xmlns:a16="http://schemas.microsoft.com/office/drawing/2014/main" id="{063983FB-F466-4B57-896C-A4F16925D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5" name="WordArt 60">
          <a:extLst>
            <a:ext uri="{FF2B5EF4-FFF2-40B4-BE49-F238E27FC236}">
              <a16:creationId xmlns:a16="http://schemas.microsoft.com/office/drawing/2014/main" id="{66EC3CBA-0401-4F7E-8932-8E8CB8D094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6" name="WordArt 63">
          <a:extLst>
            <a:ext uri="{FF2B5EF4-FFF2-40B4-BE49-F238E27FC236}">
              <a16:creationId xmlns:a16="http://schemas.microsoft.com/office/drawing/2014/main" id="{86150134-E8F9-480C-9DC3-9A10E403CB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7" name="WordArt 66">
          <a:extLst>
            <a:ext uri="{FF2B5EF4-FFF2-40B4-BE49-F238E27FC236}">
              <a16:creationId xmlns:a16="http://schemas.microsoft.com/office/drawing/2014/main" id="{25F25A35-FDD1-4A64-91E6-3CC439BC96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8" name="WordArt 52">
          <a:extLst>
            <a:ext uri="{FF2B5EF4-FFF2-40B4-BE49-F238E27FC236}">
              <a16:creationId xmlns:a16="http://schemas.microsoft.com/office/drawing/2014/main" id="{75A938E8-ECE7-40A9-B197-18286193A5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79" name="WordArt 60">
          <a:extLst>
            <a:ext uri="{FF2B5EF4-FFF2-40B4-BE49-F238E27FC236}">
              <a16:creationId xmlns:a16="http://schemas.microsoft.com/office/drawing/2014/main" id="{9E2C1604-B7D2-48B6-85EB-9A92FDF9F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0" name="WordArt 63">
          <a:extLst>
            <a:ext uri="{FF2B5EF4-FFF2-40B4-BE49-F238E27FC236}">
              <a16:creationId xmlns:a16="http://schemas.microsoft.com/office/drawing/2014/main" id="{7AD7202B-8223-4D8B-81CC-D6D2975F03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1" name="WordArt 66">
          <a:extLst>
            <a:ext uri="{FF2B5EF4-FFF2-40B4-BE49-F238E27FC236}">
              <a16:creationId xmlns:a16="http://schemas.microsoft.com/office/drawing/2014/main" id="{03B3D795-2B68-48A2-B364-BCF936F6C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2" name="WordArt 52">
          <a:extLst>
            <a:ext uri="{FF2B5EF4-FFF2-40B4-BE49-F238E27FC236}">
              <a16:creationId xmlns:a16="http://schemas.microsoft.com/office/drawing/2014/main" id="{59F26FD4-6182-46AF-B6FE-0206B9BD91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3" name="WordArt 60">
          <a:extLst>
            <a:ext uri="{FF2B5EF4-FFF2-40B4-BE49-F238E27FC236}">
              <a16:creationId xmlns:a16="http://schemas.microsoft.com/office/drawing/2014/main" id="{3D9EFAC1-EBF8-4114-B3EC-F4CD53E108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4" name="WordArt 63">
          <a:extLst>
            <a:ext uri="{FF2B5EF4-FFF2-40B4-BE49-F238E27FC236}">
              <a16:creationId xmlns:a16="http://schemas.microsoft.com/office/drawing/2014/main" id="{0D9851F8-54EF-4650-BA2D-DAFAB3F98C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5" name="WordArt 66">
          <a:extLst>
            <a:ext uri="{FF2B5EF4-FFF2-40B4-BE49-F238E27FC236}">
              <a16:creationId xmlns:a16="http://schemas.microsoft.com/office/drawing/2014/main" id="{88640C8F-0B9E-4FBC-8DA5-E978273D44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6" name="WordArt 52">
          <a:extLst>
            <a:ext uri="{FF2B5EF4-FFF2-40B4-BE49-F238E27FC236}">
              <a16:creationId xmlns:a16="http://schemas.microsoft.com/office/drawing/2014/main" id="{FCA6440B-D223-43B3-B420-58693D3C56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7" name="WordArt 60">
          <a:extLst>
            <a:ext uri="{FF2B5EF4-FFF2-40B4-BE49-F238E27FC236}">
              <a16:creationId xmlns:a16="http://schemas.microsoft.com/office/drawing/2014/main" id="{2B584032-3AC6-4E1D-A12A-EC4084A51B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8" name="WordArt 63">
          <a:extLst>
            <a:ext uri="{FF2B5EF4-FFF2-40B4-BE49-F238E27FC236}">
              <a16:creationId xmlns:a16="http://schemas.microsoft.com/office/drawing/2014/main" id="{7AA62917-2721-42E8-A260-F1C8B24D8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89" name="WordArt 66">
          <a:extLst>
            <a:ext uri="{FF2B5EF4-FFF2-40B4-BE49-F238E27FC236}">
              <a16:creationId xmlns:a16="http://schemas.microsoft.com/office/drawing/2014/main" id="{F20FFB17-D25C-4536-BA8D-F0A084B516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0" name="WordArt 52">
          <a:extLst>
            <a:ext uri="{FF2B5EF4-FFF2-40B4-BE49-F238E27FC236}">
              <a16:creationId xmlns:a16="http://schemas.microsoft.com/office/drawing/2014/main" id="{D986355D-EA6E-4296-9F6E-2185F4BB04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1" name="WordArt 60">
          <a:extLst>
            <a:ext uri="{FF2B5EF4-FFF2-40B4-BE49-F238E27FC236}">
              <a16:creationId xmlns:a16="http://schemas.microsoft.com/office/drawing/2014/main" id="{330EBA09-45E8-46F5-9676-BA97CACAF2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2" name="WordArt 63">
          <a:extLst>
            <a:ext uri="{FF2B5EF4-FFF2-40B4-BE49-F238E27FC236}">
              <a16:creationId xmlns:a16="http://schemas.microsoft.com/office/drawing/2014/main" id="{596CA606-1AF1-4C82-8D00-5F749B329E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3" name="WordArt 66">
          <a:extLst>
            <a:ext uri="{FF2B5EF4-FFF2-40B4-BE49-F238E27FC236}">
              <a16:creationId xmlns:a16="http://schemas.microsoft.com/office/drawing/2014/main" id="{93A10590-8907-4350-90DF-EEE3BF7721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4" name="WordArt 52">
          <a:extLst>
            <a:ext uri="{FF2B5EF4-FFF2-40B4-BE49-F238E27FC236}">
              <a16:creationId xmlns:a16="http://schemas.microsoft.com/office/drawing/2014/main" id="{45432AC0-5148-41CC-AF2D-1A97DA5BE8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5" name="WordArt 60">
          <a:extLst>
            <a:ext uri="{FF2B5EF4-FFF2-40B4-BE49-F238E27FC236}">
              <a16:creationId xmlns:a16="http://schemas.microsoft.com/office/drawing/2014/main" id="{AF345FC9-9569-46F6-B07E-102A848203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6" name="WordArt 63">
          <a:extLst>
            <a:ext uri="{FF2B5EF4-FFF2-40B4-BE49-F238E27FC236}">
              <a16:creationId xmlns:a16="http://schemas.microsoft.com/office/drawing/2014/main" id="{696EA824-B655-4160-B0D8-22130E2405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7" name="WordArt 66">
          <a:extLst>
            <a:ext uri="{FF2B5EF4-FFF2-40B4-BE49-F238E27FC236}">
              <a16:creationId xmlns:a16="http://schemas.microsoft.com/office/drawing/2014/main" id="{6A54CDC7-4D57-4222-A528-5A58D2CAC7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8" name="WordArt 52">
          <a:extLst>
            <a:ext uri="{FF2B5EF4-FFF2-40B4-BE49-F238E27FC236}">
              <a16:creationId xmlns:a16="http://schemas.microsoft.com/office/drawing/2014/main" id="{31BAC92C-9678-4795-AE9D-32AA364B5E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399" name="WordArt 60">
          <a:extLst>
            <a:ext uri="{FF2B5EF4-FFF2-40B4-BE49-F238E27FC236}">
              <a16:creationId xmlns:a16="http://schemas.microsoft.com/office/drawing/2014/main" id="{A01E7201-84B2-4F1A-83C5-4A662EC18E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0" name="WordArt 63">
          <a:extLst>
            <a:ext uri="{FF2B5EF4-FFF2-40B4-BE49-F238E27FC236}">
              <a16:creationId xmlns:a16="http://schemas.microsoft.com/office/drawing/2014/main" id="{424FE7D5-C1EA-425E-9832-951199C1E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1" name="WordArt 66">
          <a:extLst>
            <a:ext uri="{FF2B5EF4-FFF2-40B4-BE49-F238E27FC236}">
              <a16:creationId xmlns:a16="http://schemas.microsoft.com/office/drawing/2014/main" id="{F19C9DE5-DA67-4CDC-A5F1-C94389A7FC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2" name="WordArt 52">
          <a:extLst>
            <a:ext uri="{FF2B5EF4-FFF2-40B4-BE49-F238E27FC236}">
              <a16:creationId xmlns:a16="http://schemas.microsoft.com/office/drawing/2014/main" id="{0E703FE5-CBC8-4955-80BE-F7EE815B0B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3" name="WordArt 60">
          <a:extLst>
            <a:ext uri="{FF2B5EF4-FFF2-40B4-BE49-F238E27FC236}">
              <a16:creationId xmlns:a16="http://schemas.microsoft.com/office/drawing/2014/main" id="{90FB6869-C803-4D9F-8841-54E261F3FC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4" name="WordArt 63">
          <a:extLst>
            <a:ext uri="{FF2B5EF4-FFF2-40B4-BE49-F238E27FC236}">
              <a16:creationId xmlns:a16="http://schemas.microsoft.com/office/drawing/2014/main" id="{FB970D11-B2B5-414A-A455-417C1CFCD6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5" name="WordArt 66">
          <a:extLst>
            <a:ext uri="{FF2B5EF4-FFF2-40B4-BE49-F238E27FC236}">
              <a16:creationId xmlns:a16="http://schemas.microsoft.com/office/drawing/2014/main" id="{D2D47756-ED30-4B08-9194-86278DA0F9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6" name="WordArt 52">
          <a:extLst>
            <a:ext uri="{FF2B5EF4-FFF2-40B4-BE49-F238E27FC236}">
              <a16:creationId xmlns:a16="http://schemas.microsoft.com/office/drawing/2014/main" id="{2FF29B86-DFA7-46E5-8A53-42323A6AE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7" name="WordArt 60">
          <a:extLst>
            <a:ext uri="{FF2B5EF4-FFF2-40B4-BE49-F238E27FC236}">
              <a16:creationId xmlns:a16="http://schemas.microsoft.com/office/drawing/2014/main" id="{26DFA321-399E-410C-A8B2-9ACB49FFAF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8" name="WordArt 63">
          <a:extLst>
            <a:ext uri="{FF2B5EF4-FFF2-40B4-BE49-F238E27FC236}">
              <a16:creationId xmlns:a16="http://schemas.microsoft.com/office/drawing/2014/main" id="{0959D75D-2AB0-4E17-8ECE-6A0961734A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09" name="WordArt 66">
          <a:extLst>
            <a:ext uri="{FF2B5EF4-FFF2-40B4-BE49-F238E27FC236}">
              <a16:creationId xmlns:a16="http://schemas.microsoft.com/office/drawing/2014/main" id="{A9F3E7A7-FA41-4024-BCD4-928A4E7F4E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0" name="WordArt 52">
          <a:extLst>
            <a:ext uri="{FF2B5EF4-FFF2-40B4-BE49-F238E27FC236}">
              <a16:creationId xmlns:a16="http://schemas.microsoft.com/office/drawing/2014/main" id="{CFBA8DF2-A379-40AC-8DA6-48C3FEC976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1" name="WordArt 60">
          <a:extLst>
            <a:ext uri="{FF2B5EF4-FFF2-40B4-BE49-F238E27FC236}">
              <a16:creationId xmlns:a16="http://schemas.microsoft.com/office/drawing/2014/main" id="{7A9FA583-8F2E-4581-BC0F-ED072E8D43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2" name="WordArt 63">
          <a:extLst>
            <a:ext uri="{FF2B5EF4-FFF2-40B4-BE49-F238E27FC236}">
              <a16:creationId xmlns:a16="http://schemas.microsoft.com/office/drawing/2014/main" id="{E29CC9B9-527B-4CE6-88AE-F2D581C4AC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3" name="WordArt 66">
          <a:extLst>
            <a:ext uri="{FF2B5EF4-FFF2-40B4-BE49-F238E27FC236}">
              <a16:creationId xmlns:a16="http://schemas.microsoft.com/office/drawing/2014/main" id="{C6E1BF54-3610-40DC-AEFE-F54DDFBBDE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4" name="WordArt 52">
          <a:extLst>
            <a:ext uri="{FF2B5EF4-FFF2-40B4-BE49-F238E27FC236}">
              <a16:creationId xmlns:a16="http://schemas.microsoft.com/office/drawing/2014/main" id="{6269AF7A-B66E-4B08-805F-250DEDC37C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5" name="WordArt 60">
          <a:extLst>
            <a:ext uri="{FF2B5EF4-FFF2-40B4-BE49-F238E27FC236}">
              <a16:creationId xmlns:a16="http://schemas.microsoft.com/office/drawing/2014/main" id="{BE2A3E69-29C5-4D5B-B7AC-3608898D6F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6" name="WordArt 63">
          <a:extLst>
            <a:ext uri="{FF2B5EF4-FFF2-40B4-BE49-F238E27FC236}">
              <a16:creationId xmlns:a16="http://schemas.microsoft.com/office/drawing/2014/main" id="{F3B97F00-96A2-49C1-978B-B9D49FF20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7" name="WordArt 66">
          <a:extLst>
            <a:ext uri="{FF2B5EF4-FFF2-40B4-BE49-F238E27FC236}">
              <a16:creationId xmlns:a16="http://schemas.microsoft.com/office/drawing/2014/main" id="{4FEC2AE7-1D54-4900-B77A-43EF136135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8" name="WordArt 52">
          <a:extLst>
            <a:ext uri="{FF2B5EF4-FFF2-40B4-BE49-F238E27FC236}">
              <a16:creationId xmlns:a16="http://schemas.microsoft.com/office/drawing/2014/main" id="{E982E6EA-691D-4967-90EB-3D1EEEF9A6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19" name="WordArt 60">
          <a:extLst>
            <a:ext uri="{FF2B5EF4-FFF2-40B4-BE49-F238E27FC236}">
              <a16:creationId xmlns:a16="http://schemas.microsoft.com/office/drawing/2014/main" id="{649CEF96-7A5D-4853-974D-9900E25420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0" name="WordArt 63">
          <a:extLst>
            <a:ext uri="{FF2B5EF4-FFF2-40B4-BE49-F238E27FC236}">
              <a16:creationId xmlns:a16="http://schemas.microsoft.com/office/drawing/2014/main" id="{AD4ECEFF-38CA-4C53-8FDD-E7995787C3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1" name="WordArt 66">
          <a:extLst>
            <a:ext uri="{FF2B5EF4-FFF2-40B4-BE49-F238E27FC236}">
              <a16:creationId xmlns:a16="http://schemas.microsoft.com/office/drawing/2014/main" id="{022AA08D-988F-4BD2-9E1C-49237DDD90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2" name="WordArt 52">
          <a:extLst>
            <a:ext uri="{FF2B5EF4-FFF2-40B4-BE49-F238E27FC236}">
              <a16:creationId xmlns:a16="http://schemas.microsoft.com/office/drawing/2014/main" id="{276AAD17-CFFB-420F-B771-5651A84E6A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3" name="WordArt 60">
          <a:extLst>
            <a:ext uri="{FF2B5EF4-FFF2-40B4-BE49-F238E27FC236}">
              <a16:creationId xmlns:a16="http://schemas.microsoft.com/office/drawing/2014/main" id="{DA8B6C26-CAE6-4752-8AC5-B5C54CE90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4" name="WordArt 63">
          <a:extLst>
            <a:ext uri="{FF2B5EF4-FFF2-40B4-BE49-F238E27FC236}">
              <a16:creationId xmlns:a16="http://schemas.microsoft.com/office/drawing/2014/main" id="{300153F1-AC30-4E95-B693-1E3D0A6857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5" name="WordArt 66">
          <a:extLst>
            <a:ext uri="{FF2B5EF4-FFF2-40B4-BE49-F238E27FC236}">
              <a16:creationId xmlns:a16="http://schemas.microsoft.com/office/drawing/2014/main" id="{9A149B7A-5DF4-4EA8-A42B-F9D5440144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6" name="WordArt 52">
          <a:extLst>
            <a:ext uri="{FF2B5EF4-FFF2-40B4-BE49-F238E27FC236}">
              <a16:creationId xmlns:a16="http://schemas.microsoft.com/office/drawing/2014/main" id="{EAD0B28C-C547-4E11-9C72-61A32FCECB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7" name="WordArt 60">
          <a:extLst>
            <a:ext uri="{FF2B5EF4-FFF2-40B4-BE49-F238E27FC236}">
              <a16:creationId xmlns:a16="http://schemas.microsoft.com/office/drawing/2014/main" id="{5CB9A0BF-EABE-48A9-BF27-436F3A536C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8" name="WordArt 63">
          <a:extLst>
            <a:ext uri="{FF2B5EF4-FFF2-40B4-BE49-F238E27FC236}">
              <a16:creationId xmlns:a16="http://schemas.microsoft.com/office/drawing/2014/main" id="{F78F47CD-5525-47FB-9280-25B09F9FAB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29" name="WordArt 66">
          <a:extLst>
            <a:ext uri="{FF2B5EF4-FFF2-40B4-BE49-F238E27FC236}">
              <a16:creationId xmlns:a16="http://schemas.microsoft.com/office/drawing/2014/main" id="{CB8D80EA-D1D9-45EF-91D7-563D77C932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0" name="WordArt 52">
          <a:extLst>
            <a:ext uri="{FF2B5EF4-FFF2-40B4-BE49-F238E27FC236}">
              <a16:creationId xmlns:a16="http://schemas.microsoft.com/office/drawing/2014/main" id="{75BD7420-BC9C-41EC-931B-47C8B58950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1" name="WordArt 60">
          <a:extLst>
            <a:ext uri="{FF2B5EF4-FFF2-40B4-BE49-F238E27FC236}">
              <a16:creationId xmlns:a16="http://schemas.microsoft.com/office/drawing/2014/main" id="{944EA851-3769-43AB-8F30-0783393EBE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2" name="WordArt 63">
          <a:extLst>
            <a:ext uri="{FF2B5EF4-FFF2-40B4-BE49-F238E27FC236}">
              <a16:creationId xmlns:a16="http://schemas.microsoft.com/office/drawing/2014/main" id="{A0936749-0334-449E-A5DA-C3C595FBF9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3" name="WordArt 66">
          <a:extLst>
            <a:ext uri="{FF2B5EF4-FFF2-40B4-BE49-F238E27FC236}">
              <a16:creationId xmlns:a16="http://schemas.microsoft.com/office/drawing/2014/main" id="{DAAAA275-28EE-4A0B-A48A-9E8E8B0BE6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4" name="WordArt 52">
          <a:extLst>
            <a:ext uri="{FF2B5EF4-FFF2-40B4-BE49-F238E27FC236}">
              <a16:creationId xmlns:a16="http://schemas.microsoft.com/office/drawing/2014/main" id="{2C0A9E5A-FABF-410E-8FA3-C25261082A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5" name="WordArt 60">
          <a:extLst>
            <a:ext uri="{FF2B5EF4-FFF2-40B4-BE49-F238E27FC236}">
              <a16:creationId xmlns:a16="http://schemas.microsoft.com/office/drawing/2014/main" id="{F4CF3432-A703-4CDC-B5C8-1C947EEFF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6" name="WordArt 63">
          <a:extLst>
            <a:ext uri="{FF2B5EF4-FFF2-40B4-BE49-F238E27FC236}">
              <a16:creationId xmlns:a16="http://schemas.microsoft.com/office/drawing/2014/main" id="{4EDB8F55-42A4-4241-ABA6-ED66109906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7" name="WordArt 66">
          <a:extLst>
            <a:ext uri="{FF2B5EF4-FFF2-40B4-BE49-F238E27FC236}">
              <a16:creationId xmlns:a16="http://schemas.microsoft.com/office/drawing/2014/main" id="{867DF1C6-5698-43B3-9CF0-5ADDF348B8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8" name="WordArt 52">
          <a:extLst>
            <a:ext uri="{FF2B5EF4-FFF2-40B4-BE49-F238E27FC236}">
              <a16:creationId xmlns:a16="http://schemas.microsoft.com/office/drawing/2014/main" id="{A3DBD0D8-F0B7-47B3-AF91-60F506570A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39" name="WordArt 60">
          <a:extLst>
            <a:ext uri="{FF2B5EF4-FFF2-40B4-BE49-F238E27FC236}">
              <a16:creationId xmlns:a16="http://schemas.microsoft.com/office/drawing/2014/main" id="{ADE3081C-6D11-4F46-8DF7-3B38E89FD4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0" name="WordArt 63">
          <a:extLst>
            <a:ext uri="{FF2B5EF4-FFF2-40B4-BE49-F238E27FC236}">
              <a16:creationId xmlns:a16="http://schemas.microsoft.com/office/drawing/2014/main" id="{45580097-1E83-4BFF-B22C-2715E920DA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1" name="WordArt 66">
          <a:extLst>
            <a:ext uri="{FF2B5EF4-FFF2-40B4-BE49-F238E27FC236}">
              <a16:creationId xmlns:a16="http://schemas.microsoft.com/office/drawing/2014/main" id="{2DC02145-1C04-4A4F-B1DD-8A02B805FC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2" name="WordArt 52">
          <a:extLst>
            <a:ext uri="{FF2B5EF4-FFF2-40B4-BE49-F238E27FC236}">
              <a16:creationId xmlns:a16="http://schemas.microsoft.com/office/drawing/2014/main" id="{29301C55-10BC-4CEE-846B-A9FF474BC4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3" name="WordArt 60">
          <a:extLst>
            <a:ext uri="{FF2B5EF4-FFF2-40B4-BE49-F238E27FC236}">
              <a16:creationId xmlns:a16="http://schemas.microsoft.com/office/drawing/2014/main" id="{8D135CB8-DE20-4265-968E-E685C09547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4" name="WordArt 63">
          <a:extLst>
            <a:ext uri="{FF2B5EF4-FFF2-40B4-BE49-F238E27FC236}">
              <a16:creationId xmlns:a16="http://schemas.microsoft.com/office/drawing/2014/main" id="{EEBE3F14-C84E-40CD-8995-8E0C9C13D1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5" name="WordArt 66">
          <a:extLst>
            <a:ext uri="{FF2B5EF4-FFF2-40B4-BE49-F238E27FC236}">
              <a16:creationId xmlns:a16="http://schemas.microsoft.com/office/drawing/2014/main" id="{A68CC452-E1F9-48A3-B441-0FC1DDA1C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6" name="WordArt 52">
          <a:extLst>
            <a:ext uri="{FF2B5EF4-FFF2-40B4-BE49-F238E27FC236}">
              <a16:creationId xmlns:a16="http://schemas.microsoft.com/office/drawing/2014/main" id="{F35A9D53-D2BD-4B9E-90BD-4DC2B32CC5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7" name="WordArt 60">
          <a:extLst>
            <a:ext uri="{FF2B5EF4-FFF2-40B4-BE49-F238E27FC236}">
              <a16:creationId xmlns:a16="http://schemas.microsoft.com/office/drawing/2014/main" id="{683294B6-3F6F-4F52-9E3C-6CDBB96ADB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8" name="WordArt 63">
          <a:extLst>
            <a:ext uri="{FF2B5EF4-FFF2-40B4-BE49-F238E27FC236}">
              <a16:creationId xmlns:a16="http://schemas.microsoft.com/office/drawing/2014/main" id="{A795E264-790F-44C9-9720-AD718298D3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49" name="WordArt 66">
          <a:extLst>
            <a:ext uri="{FF2B5EF4-FFF2-40B4-BE49-F238E27FC236}">
              <a16:creationId xmlns:a16="http://schemas.microsoft.com/office/drawing/2014/main" id="{8A71842C-FDBC-4F4B-8282-938C1C85C7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0" name="WordArt 52">
          <a:extLst>
            <a:ext uri="{FF2B5EF4-FFF2-40B4-BE49-F238E27FC236}">
              <a16:creationId xmlns:a16="http://schemas.microsoft.com/office/drawing/2014/main" id="{F191CEDD-D758-4966-83D8-9F8553DDD2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1" name="WordArt 60">
          <a:extLst>
            <a:ext uri="{FF2B5EF4-FFF2-40B4-BE49-F238E27FC236}">
              <a16:creationId xmlns:a16="http://schemas.microsoft.com/office/drawing/2014/main" id="{50517C10-D725-4249-B3A5-71306528F4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2" name="WordArt 63">
          <a:extLst>
            <a:ext uri="{FF2B5EF4-FFF2-40B4-BE49-F238E27FC236}">
              <a16:creationId xmlns:a16="http://schemas.microsoft.com/office/drawing/2014/main" id="{D9B68390-7119-455C-B856-5AC8937F50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3" name="WordArt 66">
          <a:extLst>
            <a:ext uri="{FF2B5EF4-FFF2-40B4-BE49-F238E27FC236}">
              <a16:creationId xmlns:a16="http://schemas.microsoft.com/office/drawing/2014/main" id="{282EBE68-6878-4C2A-B112-8EC53870A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4" name="WordArt 52">
          <a:extLst>
            <a:ext uri="{FF2B5EF4-FFF2-40B4-BE49-F238E27FC236}">
              <a16:creationId xmlns:a16="http://schemas.microsoft.com/office/drawing/2014/main" id="{6E8FBB14-6FE2-48EA-AB3E-C922B7DA2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5" name="WordArt 60">
          <a:extLst>
            <a:ext uri="{FF2B5EF4-FFF2-40B4-BE49-F238E27FC236}">
              <a16:creationId xmlns:a16="http://schemas.microsoft.com/office/drawing/2014/main" id="{B8BECC19-E561-4613-993C-5F9B417EE5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6" name="WordArt 63">
          <a:extLst>
            <a:ext uri="{FF2B5EF4-FFF2-40B4-BE49-F238E27FC236}">
              <a16:creationId xmlns:a16="http://schemas.microsoft.com/office/drawing/2014/main" id="{51A40EF1-EE92-40A6-8791-0475F9BD58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7" name="WordArt 66">
          <a:extLst>
            <a:ext uri="{FF2B5EF4-FFF2-40B4-BE49-F238E27FC236}">
              <a16:creationId xmlns:a16="http://schemas.microsoft.com/office/drawing/2014/main" id="{1903A284-8583-482C-A7C5-08976C92EA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8" name="WordArt 52">
          <a:extLst>
            <a:ext uri="{FF2B5EF4-FFF2-40B4-BE49-F238E27FC236}">
              <a16:creationId xmlns:a16="http://schemas.microsoft.com/office/drawing/2014/main" id="{15E4C0BB-C78C-4A2E-B556-4694A48827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59" name="WordArt 60">
          <a:extLst>
            <a:ext uri="{FF2B5EF4-FFF2-40B4-BE49-F238E27FC236}">
              <a16:creationId xmlns:a16="http://schemas.microsoft.com/office/drawing/2014/main" id="{CBB5D536-E76D-4170-BFD4-25DAB8B99D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0" name="WordArt 63">
          <a:extLst>
            <a:ext uri="{FF2B5EF4-FFF2-40B4-BE49-F238E27FC236}">
              <a16:creationId xmlns:a16="http://schemas.microsoft.com/office/drawing/2014/main" id="{AFE72403-B66B-4870-9C4E-063ACA73E5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1" name="WordArt 66">
          <a:extLst>
            <a:ext uri="{FF2B5EF4-FFF2-40B4-BE49-F238E27FC236}">
              <a16:creationId xmlns:a16="http://schemas.microsoft.com/office/drawing/2014/main" id="{17F1645D-0778-4567-BD9D-89CC00E36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2" name="WordArt 52">
          <a:extLst>
            <a:ext uri="{FF2B5EF4-FFF2-40B4-BE49-F238E27FC236}">
              <a16:creationId xmlns:a16="http://schemas.microsoft.com/office/drawing/2014/main" id="{5F7B5D5E-0D24-474D-AEA2-C5053C5166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3" name="WordArt 60">
          <a:extLst>
            <a:ext uri="{FF2B5EF4-FFF2-40B4-BE49-F238E27FC236}">
              <a16:creationId xmlns:a16="http://schemas.microsoft.com/office/drawing/2014/main" id="{519D5D9C-8E9B-46E2-917A-EE4A8997EA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4" name="WordArt 63">
          <a:extLst>
            <a:ext uri="{FF2B5EF4-FFF2-40B4-BE49-F238E27FC236}">
              <a16:creationId xmlns:a16="http://schemas.microsoft.com/office/drawing/2014/main" id="{236C0AED-39B0-47CF-A597-D9B023B00C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5" name="WordArt 66">
          <a:extLst>
            <a:ext uri="{FF2B5EF4-FFF2-40B4-BE49-F238E27FC236}">
              <a16:creationId xmlns:a16="http://schemas.microsoft.com/office/drawing/2014/main" id="{3534F2EF-C552-4EA2-A13D-39322D995F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6" name="WordArt 52">
          <a:extLst>
            <a:ext uri="{FF2B5EF4-FFF2-40B4-BE49-F238E27FC236}">
              <a16:creationId xmlns:a16="http://schemas.microsoft.com/office/drawing/2014/main" id="{85E249D2-1E33-4768-80E3-F7528C1FFF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7" name="WordArt 60">
          <a:extLst>
            <a:ext uri="{FF2B5EF4-FFF2-40B4-BE49-F238E27FC236}">
              <a16:creationId xmlns:a16="http://schemas.microsoft.com/office/drawing/2014/main" id="{59A97211-8742-474D-B195-8FBDB82F2C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8" name="WordArt 63">
          <a:extLst>
            <a:ext uri="{FF2B5EF4-FFF2-40B4-BE49-F238E27FC236}">
              <a16:creationId xmlns:a16="http://schemas.microsoft.com/office/drawing/2014/main" id="{79BE954D-AE68-4601-95E7-0B43CA41CF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69" name="WordArt 66">
          <a:extLst>
            <a:ext uri="{FF2B5EF4-FFF2-40B4-BE49-F238E27FC236}">
              <a16:creationId xmlns:a16="http://schemas.microsoft.com/office/drawing/2014/main" id="{73D8DE5E-E515-4556-B51A-98FA1E8C9A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0" name="WordArt 52">
          <a:extLst>
            <a:ext uri="{FF2B5EF4-FFF2-40B4-BE49-F238E27FC236}">
              <a16:creationId xmlns:a16="http://schemas.microsoft.com/office/drawing/2014/main" id="{FC39A2B6-E36D-4E72-ADAB-EC6707C59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1" name="WordArt 60">
          <a:extLst>
            <a:ext uri="{FF2B5EF4-FFF2-40B4-BE49-F238E27FC236}">
              <a16:creationId xmlns:a16="http://schemas.microsoft.com/office/drawing/2014/main" id="{6DCBBBE9-8DBF-4476-853E-4F7A89FEB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2" name="WordArt 63">
          <a:extLst>
            <a:ext uri="{FF2B5EF4-FFF2-40B4-BE49-F238E27FC236}">
              <a16:creationId xmlns:a16="http://schemas.microsoft.com/office/drawing/2014/main" id="{A9A13C43-AF52-4340-9A43-4C5B930B21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3" name="WordArt 66">
          <a:extLst>
            <a:ext uri="{FF2B5EF4-FFF2-40B4-BE49-F238E27FC236}">
              <a16:creationId xmlns:a16="http://schemas.microsoft.com/office/drawing/2014/main" id="{F5A13F76-CFE8-42EA-BEC7-C605BB5D03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4" name="WordArt 52">
          <a:extLst>
            <a:ext uri="{FF2B5EF4-FFF2-40B4-BE49-F238E27FC236}">
              <a16:creationId xmlns:a16="http://schemas.microsoft.com/office/drawing/2014/main" id="{AD4AD00B-8E80-4A28-8AE4-94843BAF33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5" name="WordArt 60">
          <a:extLst>
            <a:ext uri="{FF2B5EF4-FFF2-40B4-BE49-F238E27FC236}">
              <a16:creationId xmlns:a16="http://schemas.microsoft.com/office/drawing/2014/main" id="{90DCA111-16A7-4771-B454-783321D909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6" name="WordArt 63">
          <a:extLst>
            <a:ext uri="{FF2B5EF4-FFF2-40B4-BE49-F238E27FC236}">
              <a16:creationId xmlns:a16="http://schemas.microsoft.com/office/drawing/2014/main" id="{C977BC4C-2CF0-4D01-9E24-41F737C3FD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7" name="WordArt 66">
          <a:extLst>
            <a:ext uri="{FF2B5EF4-FFF2-40B4-BE49-F238E27FC236}">
              <a16:creationId xmlns:a16="http://schemas.microsoft.com/office/drawing/2014/main" id="{D0D3F9BB-955E-4974-894F-6A62A52B9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8" name="WordArt 52">
          <a:extLst>
            <a:ext uri="{FF2B5EF4-FFF2-40B4-BE49-F238E27FC236}">
              <a16:creationId xmlns:a16="http://schemas.microsoft.com/office/drawing/2014/main" id="{40A8B039-CDD2-48CC-BB73-A55B74317B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79" name="WordArt 60">
          <a:extLst>
            <a:ext uri="{FF2B5EF4-FFF2-40B4-BE49-F238E27FC236}">
              <a16:creationId xmlns:a16="http://schemas.microsoft.com/office/drawing/2014/main" id="{A2C7BCE4-F8D2-48C2-A04D-43DED8411A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0" name="WordArt 63">
          <a:extLst>
            <a:ext uri="{FF2B5EF4-FFF2-40B4-BE49-F238E27FC236}">
              <a16:creationId xmlns:a16="http://schemas.microsoft.com/office/drawing/2014/main" id="{FCDAFDB2-1649-423C-A63A-AD623ADD52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1" name="WordArt 66">
          <a:extLst>
            <a:ext uri="{FF2B5EF4-FFF2-40B4-BE49-F238E27FC236}">
              <a16:creationId xmlns:a16="http://schemas.microsoft.com/office/drawing/2014/main" id="{941FC643-7AFD-4F1F-9531-759691DE96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2" name="WordArt 52">
          <a:extLst>
            <a:ext uri="{FF2B5EF4-FFF2-40B4-BE49-F238E27FC236}">
              <a16:creationId xmlns:a16="http://schemas.microsoft.com/office/drawing/2014/main" id="{78372E6F-BD13-409E-AB4D-EBCCF52C15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3" name="WordArt 60">
          <a:extLst>
            <a:ext uri="{FF2B5EF4-FFF2-40B4-BE49-F238E27FC236}">
              <a16:creationId xmlns:a16="http://schemas.microsoft.com/office/drawing/2014/main" id="{9156E85F-399B-4360-BE20-BBA89AEAAE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4" name="WordArt 63">
          <a:extLst>
            <a:ext uri="{FF2B5EF4-FFF2-40B4-BE49-F238E27FC236}">
              <a16:creationId xmlns:a16="http://schemas.microsoft.com/office/drawing/2014/main" id="{98C1A5FB-F83B-4DA8-A337-2655E9BD24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5" name="WordArt 66">
          <a:extLst>
            <a:ext uri="{FF2B5EF4-FFF2-40B4-BE49-F238E27FC236}">
              <a16:creationId xmlns:a16="http://schemas.microsoft.com/office/drawing/2014/main" id="{67791EE4-7118-45E8-843D-A9D30D5B05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6" name="WordArt 52">
          <a:extLst>
            <a:ext uri="{FF2B5EF4-FFF2-40B4-BE49-F238E27FC236}">
              <a16:creationId xmlns:a16="http://schemas.microsoft.com/office/drawing/2014/main" id="{F7E9A6D3-CFD0-49D1-8C02-AB8A4C8E35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7" name="WordArt 60">
          <a:extLst>
            <a:ext uri="{FF2B5EF4-FFF2-40B4-BE49-F238E27FC236}">
              <a16:creationId xmlns:a16="http://schemas.microsoft.com/office/drawing/2014/main" id="{0B5D3E2B-00FB-4CA3-99A6-F7365FFDF6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8" name="WordArt 63">
          <a:extLst>
            <a:ext uri="{FF2B5EF4-FFF2-40B4-BE49-F238E27FC236}">
              <a16:creationId xmlns:a16="http://schemas.microsoft.com/office/drawing/2014/main" id="{EDF75C0E-886A-442C-B3E1-C79DE500DD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89" name="WordArt 66">
          <a:extLst>
            <a:ext uri="{FF2B5EF4-FFF2-40B4-BE49-F238E27FC236}">
              <a16:creationId xmlns:a16="http://schemas.microsoft.com/office/drawing/2014/main" id="{E540B87F-0C03-48C8-A933-0D1E42FDA4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0" name="WordArt 52">
          <a:extLst>
            <a:ext uri="{FF2B5EF4-FFF2-40B4-BE49-F238E27FC236}">
              <a16:creationId xmlns:a16="http://schemas.microsoft.com/office/drawing/2014/main" id="{C0B91B19-FB40-4C8C-A376-B1C0502E19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1" name="WordArt 60">
          <a:extLst>
            <a:ext uri="{FF2B5EF4-FFF2-40B4-BE49-F238E27FC236}">
              <a16:creationId xmlns:a16="http://schemas.microsoft.com/office/drawing/2014/main" id="{2BAB478E-3B7D-4A71-AC39-9A79CA0F96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2" name="WordArt 63">
          <a:extLst>
            <a:ext uri="{FF2B5EF4-FFF2-40B4-BE49-F238E27FC236}">
              <a16:creationId xmlns:a16="http://schemas.microsoft.com/office/drawing/2014/main" id="{E9BDC73D-7595-4D66-8650-D28D1AD847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3" name="WordArt 66">
          <a:extLst>
            <a:ext uri="{FF2B5EF4-FFF2-40B4-BE49-F238E27FC236}">
              <a16:creationId xmlns:a16="http://schemas.microsoft.com/office/drawing/2014/main" id="{2827DF32-1D3B-4465-9BB4-D84CD81CD0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4" name="WordArt 52">
          <a:extLst>
            <a:ext uri="{FF2B5EF4-FFF2-40B4-BE49-F238E27FC236}">
              <a16:creationId xmlns:a16="http://schemas.microsoft.com/office/drawing/2014/main" id="{42D8C123-64AB-4547-9376-75E7084A1F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5" name="WordArt 60">
          <a:extLst>
            <a:ext uri="{FF2B5EF4-FFF2-40B4-BE49-F238E27FC236}">
              <a16:creationId xmlns:a16="http://schemas.microsoft.com/office/drawing/2014/main" id="{7D41A72A-D713-4BC9-B817-A17EF8DA1C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6" name="WordArt 63">
          <a:extLst>
            <a:ext uri="{FF2B5EF4-FFF2-40B4-BE49-F238E27FC236}">
              <a16:creationId xmlns:a16="http://schemas.microsoft.com/office/drawing/2014/main" id="{8EF16EAF-6D77-423C-BF72-FD04E63400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7" name="WordArt 66">
          <a:extLst>
            <a:ext uri="{FF2B5EF4-FFF2-40B4-BE49-F238E27FC236}">
              <a16:creationId xmlns:a16="http://schemas.microsoft.com/office/drawing/2014/main" id="{371613CA-F7D6-420C-98F5-2ABEBA092F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8" name="WordArt 52">
          <a:extLst>
            <a:ext uri="{FF2B5EF4-FFF2-40B4-BE49-F238E27FC236}">
              <a16:creationId xmlns:a16="http://schemas.microsoft.com/office/drawing/2014/main" id="{5469988A-FEA5-4DB7-8DD4-FFE1CBB9CA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499" name="WordArt 60">
          <a:extLst>
            <a:ext uri="{FF2B5EF4-FFF2-40B4-BE49-F238E27FC236}">
              <a16:creationId xmlns:a16="http://schemas.microsoft.com/office/drawing/2014/main" id="{CB154F8F-6A03-4450-8FAF-8B90209791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0" name="WordArt 63">
          <a:extLst>
            <a:ext uri="{FF2B5EF4-FFF2-40B4-BE49-F238E27FC236}">
              <a16:creationId xmlns:a16="http://schemas.microsoft.com/office/drawing/2014/main" id="{12E9E70E-D33F-4613-839E-018D19B1B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1" name="WordArt 66">
          <a:extLst>
            <a:ext uri="{FF2B5EF4-FFF2-40B4-BE49-F238E27FC236}">
              <a16:creationId xmlns:a16="http://schemas.microsoft.com/office/drawing/2014/main" id="{D5FA3338-567D-4B08-8EB8-BA304AAF57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2" name="WordArt 52">
          <a:extLst>
            <a:ext uri="{FF2B5EF4-FFF2-40B4-BE49-F238E27FC236}">
              <a16:creationId xmlns:a16="http://schemas.microsoft.com/office/drawing/2014/main" id="{F46F1B07-28ED-4D22-87B2-4984480268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3" name="WordArt 60">
          <a:extLst>
            <a:ext uri="{FF2B5EF4-FFF2-40B4-BE49-F238E27FC236}">
              <a16:creationId xmlns:a16="http://schemas.microsoft.com/office/drawing/2014/main" id="{25E7214F-4C60-49E2-878D-BB5A85D6BE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4" name="WordArt 63">
          <a:extLst>
            <a:ext uri="{FF2B5EF4-FFF2-40B4-BE49-F238E27FC236}">
              <a16:creationId xmlns:a16="http://schemas.microsoft.com/office/drawing/2014/main" id="{9F872B8B-65DF-4A1F-B6BE-1FDC03816D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5" name="WordArt 66">
          <a:extLst>
            <a:ext uri="{FF2B5EF4-FFF2-40B4-BE49-F238E27FC236}">
              <a16:creationId xmlns:a16="http://schemas.microsoft.com/office/drawing/2014/main" id="{8578AD49-B39B-4531-976D-F5503D0DE3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6" name="WordArt 52">
          <a:extLst>
            <a:ext uri="{FF2B5EF4-FFF2-40B4-BE49-F238E27FC236}">
              <a16:creationId xmlns:a16="http://schemas.microsoft.com/office/drawing/2014/main" id="{5AD707FF-B158-4D00-8AC7-0E4066E5B1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7" name="WordArt 60">
          <a:extLst>
            <a:ext uri="{FF2B5EF4-FFF2-40B4-BE49-F238E27FC236}">
              <a16:creationId xmlns:a16="http://schemas.microsoft.com/office/drawing/2014/main" id="{41CA7FB3-94DC-4395-8C61-AE20ED7753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8" name="WordArt 63">
          <a:extLst>
            <a:ext uri="{FF2B5EF4-FFF2-40B4-BE49-F238E27FC236}">
              <a16:creationId xmlns:a16="http://schemas.microsoft.com/office/drawing/2014/main" id="{AC4D040B-511C-4576-84D7-5AECD85B1F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09" name="WordArt 66">
          <a:extLst>
            <a:ext uri="{FF2B5EF4-FFF2-40B4-BE49-F238E27FC236}">
              <a16:creationId xmlns:a16="http://schemas.microsoft.com/office/drawing/2014/main" id="{58FFC8F6-C501-44B1-8831-78B51BB2D5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0" name="WordArt 52">
          <a:extLst>
            <a:ext uri="{FF2B5EF4-FFF2-40B4-BE49-F238E27FC236}">
              <a16:creationId xmlns:a16="http://schemas.microsoft.com/office/drawing/2014/main" id="{AAD51C0C-89D3-479D-8D04-EEA560EDA8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1" name="WordArt 60">
          <a:extLst>
            <a:ext uri="{FF2B5EF4-FFF2-40B4-BE49-F238E27FC236}">
              <a16:creationId xmlns:a16="http://schemas.microsoft.com/office/drawing/2014/main" id="{2BECD06B-80CD-4720-87AB-0F68D7107D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2" name="WordArt 63">
          <a:extLst>
            <a:ext uri="{FF2B5EF4-FFF2-40B4-BE49-F238E27FC236}">
              <a16:creationId xmlns:a16="http://schemas.microsoft.com/office/drawing/2014/main" id="{1B3DA037-C326-4300-977B-03ABCCE3BE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3" name="WordArt 66">
          <a:extLst>
            <a:ext uri="{FF2B5EF4-FFF2-40B4-BE49-F238E27FC236}">
              <a16:creationId xmlns:a16="http://schemas.microsoft.com/office/drawing/2014/main" id="{1A40C86C-21EA-480F-96B6-6E3B3F6F10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4" name="WordArt 52">
          <a:extLst>
            <a:ext uri="{FF2B5EF4-FFF2-40B4-BE49-F238E27FC236}">
              <a16:creationId xmlns:a16="http://schemas.microsoft.com/office/drawing/2014/main" id="{AF05DD01-77FB-447A-BE47-52102614F0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5" name="WordArt 60">
          <a:extLst>
            <a:ext uri="{FF2B5EF4-FFF2-40B4-BE49-F238E27FC236}">
              <a16:creationId xmlns:a16="http://schemas.microsoft.com/office/drawing/2014/main" id="{B9F55831-70E5-4644-A494-388594614C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6" name="WordArt 63">
          <a:extLst>
            <a:ext uri="{FF2B5EF4-FFF2-40B4-BE49-F238E27FC236}">
              <a16:creationId xmlns:a16="http://schemas.microsoft.com/office/drawing/2014/main" id="{01E27B9E-8A19-43FE-95AE-24D4BB2CD1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7" name="WordArt 66">
          <a:extLst>
            <a:ext uri="{FF2B5EF4-FFF2-40B4-BE49-F238E27FC236}">
              <a16:creationId xmlns:a16="http://schemas.microsoft.com/office/drawing/2014/main" id="{AF68DB44-FF53-4289-B355-B65D42A62E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8" name="WordArt 52">
          <a:extLst>
            <a:ext uri="{FF2B5EF4-FFF2-40B4-BE49-F238E27FC236}">
              <a16:creationId xmlns:a16="http://schemas.microsoft.com/office/drawing/2014/main" id="{32E50059-05FF-40A4-B532-908ACC45D6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19" name="WordArt 60">
          <a:extLst>
            <a:ext uri="{FF2B5EF4-FFF2-40B4-BE49-F238E27FC236}">
              <a16:creationId xmlns:a16="http://schemas.microsoft.com/office/drawing/2014/main" id="{225BD802-7B3D-4AD8-BC49-1E72F6D8CA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0" name="WordArt 63">
          <a:extLst>
            <a:ext uri="{FF2B5EF4-FFF2-40B4-BE49-F238E27FC236}">
              <a16:creationId xmlns:a16="http://schemas.microsoft.com/office/drawing/2014/main" id="{DA04B023-418C-461A-8152-4AE8B49E7F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1" name="WordArt 66">
          <a:extLst>
            <a:ext uri="{FF2B5EF4-FFF2-40B4-BE49-F238E27FC236}">
              <a16:creationId xmlns:a16="http://schemas.microsoft.com/office/drawing/2014/main" id="{9934CC69-7060-4664-BB66-83C14A4093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2" name="WordArt 52">
          <a:extLst>
            <a:ext uri="{FF2B5EF4-FFF2-40B4-BE49-F238E27FC236}">
              <a16:creationId xmlns:a16="http://schemas.microsoft.com/office/drawing/2014/main" id="{122D5EB6-FC82-488C-B604-591409CCFC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3" name="WordArt 60">
          <a:extLst>
            <a:ext uri="{FF2B5EF4-FFF2-40B4-BE49-F238E27FC236}">
              <a16:creationId xmlns:a16="http://schemas.microsoft.com/office/drawing/2014/main" id="{E4BB029E-A818-4E43-82E8-8B8D87AC1A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4" name="WordArt 63">
          <a:extLst>
            <a:ext uri="{FF2B5EF4-FFF2-40B4-BE49-F238E27FC236}">
              <a16:creationId xmlns:a16="http://schemas.microsoft.com/office/drawing/2014/main" id="{2F682D02-4BC6-4172-9518-F3B7233C81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5" name="WordArt 66">
          <a:extLst>
            <a:ext uri="{FF2B5EF4-FFF2-40B4-BE49-F238E27FC236}">
              <a16:creationId xmlns:a16="http://schemas.microsoft.com/office/drawing/2014/main" id="{D2BDDE93-13F5-4919-BE9B-6DD7DA8CA2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6" name="WordArt 52">
          <a:extLst>
            <a:ext uri="{FF2B5EF4-FFF2-40B4-BE49-F238E27FC236}">
              <a16:creationId xmlns:a16="http://schemas.microsoft.com/office/drawing/2014/main" id="{C21D3CBF-E332-4BA8-9F38-D347DA3C54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7" name="WordArt 60">
          <a:extLst>
            <a:ext uri="{FF2B5EF4-FFF2-40B4-BE49-F238E27FC236}">
              <a16:creationId xmlns:a16="http://schemas.microsoft.com/office/drawing/2014/main" id="{62599B8C-8543-4C6F-A599-1254EE718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8" name="WordArt 63">
          <a:extLst>
            <a:ext uri="{FF2B5EF4-FFF2-40B4-BE49-F238E27FC236}">
              <a16:creationId xmlns:a16="http://schemas.microsoft.com/office/drawing/2014/main" id="{8B0923C7-45AA-4EBC-BBEF-64E637FFD3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29" name="WordArt 66">
          <a:extLst>
            <a:ext uri="{FF2B5EF4-FFF2-40B4-BE49-F238E27FC236}">
              <a16:creationId xmlns:a16="http://schemas.microsoft.com/office/drawing/2014/main" id="{BB66C3A6-2FF7-4B24-9402-EC50ED306D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0" name="WordArt 52">
          <a:extLst>
            <a:ext uri="{FF2B5EF4-FFF2-40B4-BE49-F238E27FC236}">
              <a16:creationId xmlns:a16="http://schemas.microsoft.com/office/drawing/2014/main" id="{12ECFDA0-62B2-484D-B969-57D7EF8CB5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1" name="WordArt 60">
          <a:extLst>
            <a:ext uri="{FF2B5EF4-FFF2-40B4-BE49-F238E27FC236}">
              <a16:creationId xmlns:a16="http://schemas.microsoft.com/office/drawing/2014/main" id="{5C9FB86F-7E0B-4663-AF60-54C53115F9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2" name="WordArt 63">
          <a:extLst>
            <a:ext uri="{FF2B5EF4-FFF2-40B4-BE49-F238E27FC236}">
              <a16:creationId xmlns:a16="http://schemas.microsoft.com/office/drawing/2014/main" id="{C0FFAAFE-C0C6-45B0-BC34-6821EBAD66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3" name="WordArt 66">
          <a:extLst>
            <a:ext uri="{FF2B5EF4-FFF2-40B4-BE49-F238E27FC236}">
              <a16:creationId xmlns:a16="http://schemas.microsoft.com/office/drawing/2014/main" id="{02243280-749A-46A9-9696-8007B2FD8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4" name="WordArt 52">
          <a:extLst>
            <a:ext uri="{FF2B5EF4-FFF2-40B4-BE49-F238E27FC236}">
              <a16:creationId xmlns:a16="http://schemas.microsoft.com/office/drawing/2014/main" id="{14A63D2A-9550-4A76-AD1B-2F3CFAE8C6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5" name="WordArt 60">
          <a:extLst>
            <a:ext uri="{FF2B5EF4-FFF2-40B4-BE49-F238E27FC236}">
              <a16:creationId xmlns:a16="http://schemas.microsoft.com/office/drawing/2014/main" id="{9953837A-CECF-48AC-AA06-B2C129A897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6" name="WordArt 63">
          <a:extLst>
            <a:ext uri="{FF2B5EF4-FFF2-40B4-BE49-F238E27FC236}">
              <a16:creationId xmlns:a16="http://schemas.microsoft.com/office/drawing/2014/main" id="{93F4EB9E-C1C3-4BA3-B435-DE818F336E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7" name="WordArt 66">
          <a:extLst>
            <a:ext uri="{FF2B5EF4-FFF2-40B4-BE49-F238E27FC236}">
              <a16:creationId xmlns:a16="http://schemas.microsoft.com/office/drawing/2014/main" id="{9289DF4F-E500-452C-ADBB-048C723E24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8" name="WordArt 52">
          <a:extLst>
            <a:ext uri="{FF2B5EF4-FFF2-40B4-BE49-F238E27FC236}">
              <a16:creationId xmlns:a16="http://schemas.microsoft.com/office/drawing/2014/main" id="{EA4234D6-E16E-4230-B0DC-513406FC6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39" name="WordArt 60">
          <a:extLst>
            <a:ext uri="{FF2B5EF4-FFF2-40B4-BE49-F238E27FC236}">
              <a16:creationId xmlns:a16="http://schemas.microsoft.com/office/drawing/2014/main" id="{B90B086C-D9CB-4B71-B05E-CA443DBC9D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0" name="WordArt 63">
          <a:extLst>
            <a:ext uri="{FF2B5EF4-FFF2-40B4-BE49-F238E27FC236}">
              <a16:creationId xmlns:a16="http://schemas.microsoft.com/office/drawing/2014/main" id="{FC5CE839-CE9E-45C8-B42B-10D8BADB9A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1" name="WordArt 66">
          <a:extLst>
            <a:ext uri="{FF2B5EF4-FFF2-40B4-BE49-F238E27FC236}">
              <a16:creationId xmlns:a16="http://schemas.microsoft.com/office/drawing/2014/main" id="{29A216D6-ED70-4F0D-A22C-512DC899C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2" name="WordArt 52">
          <a:extLst>
            <a:ext uri="{FF2B5EF4-FFF2-40B4-BE49-F238E27FC236}">
              <a16:creationId xmlns:a16="http://schemas.microsoft.com/office/drawing/2014/main" id="{B0CCC271-4324-4138-AF6A-FF6236EF3B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3" name="WordArt 60">
          <a:extLst>
            <a:ext uri="{FF2B5EF4-FFF2-40B4-BE49-F238E27FC236}">
              <a16:creationId xmlns:a16="http://schemas.microsoft.com/office/drawing/2014/main" id="{F826CBBF-1716-4F6E-A245-573A1FBAB5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4" name="WordArt 63">
          <a:extLst>
            <a:ext uri="{FF2B5EF4-FFF2-40B4-BE49-F238E27FC236}">
              <a16:creationId xmlns:a16="http://schemas.microsoft.com/office/drawing/2014/main" id="{1E566AA9-ABFA-44B1-AE68-A522A44015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5" name="WordArt 66">
          <a:extLst>
            <a:ext uri="{FF2B5EF4-FFF2-40B4-BE49-F238E27FC236}">
              <a16:creationId xmlns:a16="http://schemas.microsoft.com/office/drawing/2014/main" id="{BED524F9-471A-41BD-85A8-2EBFAE2C76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6" name="WordArt 52">
          <a:extLst>
            <a:ext uri="{FF2B5EF4-FFF2-40B4-BE49-F238E27FC236}">
              <a16:creationId xmlns:a16="http://schemas.microsoft.com/office/drawing/2014/main" id="{83EB1AA9-BBAA-4A4D-9336-2F97911E68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7" name="WordArt 60">
          <a:extLst>
            <a:ext uri="{FF2B5EF4-FFF2-40B4-BE49-F238E27FC236}">
              <a16:creationId xmlns:a16="http://schemas.microsoft.com/office/drawing/2014/main" id="{2642DCA9-624B-4B40-A1CB-CACD745D9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8" name="WordArt 63">
          <a:extLst>
            <a:ext uri="{FF2B5EF4-FFF2-40B4-BE49-F238E27FC236}">
              <a16:creationId xmlns:a16="http://schemas.microsoft.com/office/drawing/2014/main" id="{86740F3C-4446-45C2-BAC1-9BDA066E7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49" name="WordArt 66">
          <a:extLst>
            <a:ext uri="{FF2B5EF4-FFF2-40B4-BE49-F238E27FC236}">
              <a16:creationId xmlns:a16="http://schemas.microsoft.com/office/drawing/2014/main" id="{4A2AC93A-F785-4BB1-8907-D58F664ABC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0" name="WordArt 52">
          <a:extLst>
            <a:ext uri="{FF2B5EF4-FFF2-40B4-BE49-F238E27FC236}">
              <a16:creationId xmlns:a16="http://schemas.microsoft.com/office/drawing/2014/main" id="{88485888-DDA5-477E-85BD-71AD4FD4C9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1" name="WordArt 60">
          <a:extLst>
            <a:ext uri="{FF2B5EF4-FFF2-40B4-BE49-F238E27FC236}">
              <a16:creationId xmlns:a16="http://schemas.microsoft.com/office/drawing/2014/main" id="{256D0EC1-905E-4701-B4D8-3710E6F662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2" name="WordArt 63">
          <a:extLst>
            <a:ext uri="{FF2B5EF4-FFF2-40B4-BE49-F238E27FC236}">
              <a16:creationId xmlns:a16="http://schemas.microsoft.com/office/drawing/2014/main" id="{1B327FDB-5112-41C5-B7D2-EC492AF694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3" name="WordArt 66">
          <a:extLst>
            <a:ext uri="{FF2B5EF4-FFF2-40B4-BE49-F238E27FC236}">
              <a16:creationId xmlns:a16="http://schemas.microsoft.com/office/drawing/2014/main" id="{4CD6A5D6-3B57-4C03-B4AD-2E3685856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4" name="WordArt 52">
          <a:extLst>
            <a:ext uri="{FF2B5EF4-FFF2-40B4-BE49-F238E27FC236}">
              <a16:creationId xmlns:a16="http://schemas.microsoft.com/office/drawing/2014/main" id="{1FD42B97-334F-4C79-8ED5-51BB759263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5" name="WordArt 60">
          <a:extLst>
            <a:ext uri="{FF2B5EF4-FFF2-40B4-BE49-F238E27FC236}">
              <a16:creationId xmlns:a16="http://schemas.microsoft.com/office/drawing/2014/main" id="{E0F0DF93-ACCA-47BD-9380-2D2F522CAD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6" name="WordArt 63">
          <a:extLst>
            <a:ext uri="{FF2B5EF4-FFF2-40B4-BE49-F238E27FC236}">
              <a16:creationId xmlns:a16="http://schemas.microsoft.com/office/drawing/2014/main" id="{7D030267-DCA9-433E-8544-5F8BF0AC39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7" name="WordArt 66">
          <a:extLst>
            <a:ext uri="{FF2B5EF4-FFF2-40B4-BE49-F238E27FC236}">
              <a16:creationId xmlns:a16="http://schemas.microsoft.com/office/drawing/2014/main" id="{FC381722-6B6A-4796-9498-D88C0DBCD1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8" name="WordArt 52">
          <a:extLst>
            <a:ext uri="{FF2B5EF4-FFF2-40B4-BE49-F238E27FC236}">
              <a16:creationId xmlns:a16="http://schemas.microsoft.com/office/drawing/2014/main" id="{91FFBF52-5B2A-42FE-91A4-44E9FC02E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59" name="WordArt 60">
          <a:extLst>
            <a:ext uri="{FF2B5EF4-FFF2-40B4-BE49-F238E27FC236}">
              <a16:creationId xmlns:a16="http://schemas.microsoft.com/office/drawing/2014/main" id="{44BCCA81-1184-4182-917F-CC1314AEDE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0" name="WordArt 63">
          <a:extLst>
            <a:ext uri="{FF2B5EF4-FFF2-40B4-BE49-F238E27FC236}">
              <a16:creationId xmlns:a16="http://schemas.microsoft.com/office/drawing/2014/main" id="{67F29DEC-5167-46BE-BB9F-5C27394CAA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1" name="WordArt 66">
          <a:extLst>
            <a:ext uri="{FF2B5EF4-FFF2-40B4-BE49-F238E27FC236}">
              <a16:creationId xmlns:a16="http://schemas.microsoft.com/office/drawing/2014/main" id="{AAB42A41-1404-46CA-BEF9-3FDD95289F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2" name="WordArt 52">
          <a:extLst>
            <a:ext uri="{FF2B5EF4-FFF2-40B4-BE49-F238E27FC236}">
              <a16:creationId xmlns:a16="http://schemas.microsoft.com/office/drawing/2014/main" id="{1F8957EE-8F87-45F9-A31C-8E6D01EA12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3" name="WordArt 60">
          <a:extLst>
            <a:ext uri="{FF2B5EF4-FFF2-40B4-BE49-F238E27FC236}">
              <a16:creationId xmlns:a16="http://schemas.microsoft.com/office/drawing/2014/main" id="{E6F81D3D-4F2E-4329-960A-CFF3CDC9FF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4" name="WordArt 63">
          <a:extLst>
            <a:ext uri="{FF2B5EF4-FFF2-40B4-BE49-F238E27FC236}">
              <a16:creationId xmlns:a16="http://schemas.microsoft.com/office/drawing/2014/main" id="{707920BA-C5BE-4160-B57A-B17457757B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5" name="WordArt 66">
          <a:extLst>
            <a:ext uri="{FF2B5EF4-FFF2-40B4-BE49-F238E27FC236}">
              <a16:creationId xmlns:a16="http://schemas.microsoft.com/office/drawing/2014/main" id="{382D17B1-E6D7-48DF-8735-D4D5913AD0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6" name="WordArt 52">
          <a:extLst>
            <a:ext uri="{FF2B5EF4-FFF2-40B4-BE49-F238E27FC236}">
              <a16:creationId xmlns:a16="http://schemas.microsoft.com/office/drawing/2014/main" id="{A37DEB76-CA08-40DD-B5CF-43D5300EC9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7" name="WordArt 60">
          <a:extLst>
            <a:ext uri="{FF2B5EF4-FFF2-40B4-BE49-F238E27FC236}">
              <a16:creationId xmlns:a16="http://schemas.microsoft.com/office/drawing/2014/main" id="{7ABC8149-F97E-4508-91E4-0CA3F73C9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8" name="WordArt 63">
          <a:extLst>
            <a:ext uri="{FF2B5EF4-FFF2-40B4-BE49-F238E27FC236}">
              <a16:creationId xmlns:a16="http://schemas.microsoft.com/office/drawing/2014/main" id="{4633735A-FCD5-4095-B4EE-353B9E6C80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69" name="WordArt 66">
          <a:extLst>
            <a:ext uri="{FF2B5EF4-FFF2-40B4-BE49-F238E27FC236}">
              <a16:creationId xmlns:a16="http://schemas.microsoft.com/office/drawing/2014/main" id="{D9F4C759-94C4-4376-8359-1BC90467B5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70" name="WordArt 52">
          <a:extLst>
            <a:ext uri="{FF2B5EF4-FFF2-40B4-BE49-F238E27FC236}">
              <a16:creationId xmlns:a16="http://schemas.microsoft.com/office/drawing/2014/main" id="{A68F56E6-EFC6-494C-8995-E84873DD16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71" name="WordArt 60">
          <a:extLst>
            <a:ext uri="{FF2B5EF4-FFF2-40B4-BE49-F238E27FC236}">
              <a16:creationId xmlns:a16="http://schemas.microsoft.com/office/drawing/2014/main" id="{CB6C0978-B1FA-4239-A1CC-B27E49B7F3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72" name="WordArt 63">
          <a:extLst>
            <a:ext uri="{FF2B5EF4-FFF2-40B4-BE49-F238E27FC236}">
              <a16:creationId xmlns:a16="http://schemas.microsoft.com/office/drawing/2014/main" id="{6B48E3BC-A35F-494C-96DD-9DCBEE9098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73" name="WordArt 66">
          <a:extLst>
            <a:ext uri="{FF2B5EF4-FFF2-40B4-BE49-F238E27FC236}">
              <a16:creationId xmlns:a16="http://schemas.microsoft.com/office/drawing/2014/main" id="{2BF6E9FD-554C-4D3E-B9A8-BFCAC972F0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4" name="WordArt 52">
          <a:extLst>
            <a:ext uri="{FF2B5EF4-FFF2-40B4-BE49-F238E27FC236}">
              <a16:creationId xmlns:a16="http://schemas.microsoft.com/office/drawing/2014/main" id="{EF062412-6363-498B-B936-F81CDE22F6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5" name="WordArt 60">
          <a:extLst>
            <a:ext uri="{FF2B5EF4-FFF2-40B4-BE49-F238E27FC236}">
              <a16:creationId xmlns:a16="http://schemas.microsoft.com/office/drawing/2014/main" id="{CE2C936E-585F-4459-9950-BDE14A3CD9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6" name="WordArt 63">
          <a:extLst>
            <a:ext uri="{FF2B5EF4-FFF2-40B4-BE49-F238E27FC236}">
              <a16:creationId xmlns:a16="http://schemas.microsoft.com/office/drawing/2014/main" id="{9194DA91-EBED-4B44-8B5B-AB82A4ADA8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7" name="WordArt 66">
          <a:extLst>
            <a:ext uri="{FF2B5EF4-FFF2-40B4-BE49-F238E27FC236}">
              <a16:creationId xmlns:a16="http://schemas.microsoft.com/office/drawing/2014/main" id="{0E8FCABD-EC41-4CA6-893D-A85901E20C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8" name="WordArt 52">
          <a:extLst>
            <a:ext uri="{FF2B5EF4-FFF2-40B4-BE49-F238E27FC236}">
              <a16:creationId xmlns:a16="http://schemas.microsoft.com/office/drawing/2014/main" id="{815A542E-0DEF-4DF0-8815-26C447F74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79" name="WordArt 60">
          <a:extLst>
            <a:ext uri="{FF2B5EF4-FFF2-40B4-BE49-F238E27FC236}">
              <a16:creationId xmlns:a16="http://schemas.microsoft.com/office/drawing/2014/main" id="{02A824C1-122D-458D-83BF-E6449A377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0" name="WordArt 63">
          <a:extLst>
            <a:ext uri="{FF2B5EF4-FFF2-40B4-BE49-F238E27FC236}">
              <a16:creationId xmlns:a16="http://schemas.microsoft.com/office/drawing/2014/main" id="{795900D5-B80E-4F67-91A1-0C9467A0F9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1" name="WordArt 66">
          <a:extLst>
            <a:ext uri="{FF2B5EF4-FFF2-40B4-BE49-F238E27FC236}">
              <a16:creationId xmlns:a16="http://schemas.microsoft.com/office/drawing/2014/main" id="{AEE83B0D-5A5A-4DAC-811E-2394DD4D3C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2" name="WordArt 52">
          <a:extLst>
            <a:ext uri="{FF2B5EF4-FFF2-40B4-BE49-F238E27FC236}">
              <a16:creationId xmlns:a16="http://schemas.microsoft.com/office/drawing/2014/main" id="{44D5272F-FC1F-4F43-A9A8-9F776BCBC5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3" name="WordArt 60">
          <a:extLst>
            <a:ext uri="{FF2B5EF4-FFF2-40B4-BE49-F238E27FC236}">
              <a16:creationId xmlns:a16="http://schemas.microsoft.com/office/drawing/2014/main" id="{DC755483-0242-4A8A-A758-A3C0C0688B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4" name="WordArt 63">
          <a:extLst>
            <a:ext uri="{FF2B5EF4-FFF2-40B4-BE49-F238E27FC236}">
              <a16:creationId xmlns:a16="http://schemas.microsoft.com/office/drawing/2014/main" id="{B475AE58-6FD1-478D-9B7F-E7B4EC04E1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5" name="WordArt 66">
          <a:extLst>
            <a:ext uri="{FF2B5EF4-FFF2-40B4-BE49-F238E27FC236}">
              <a16:creationId xmlns:a16="http://schemas.microsoft.com/office/drawing/2014/main" id="{47CADC93-671F-4985-976C-67E3355C20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6" name="WordArt 52">
          <a:extLst>
            <a:ext uri="{FF2B5EF4-FFF2-40B4-BE49-F238E27FC236}">
              <a16:creationId xmlns:a16="http://schemas.microsoft.com/office/drawing/2014/main" id="{653B2643-9BA8-4F13-B0FC-DBC31EAC1E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7" name="WordArt 60">
          <a:extLst>
            <a:ext uri="{FF2B5EF4-FFF2-40B4-BE49-F238E27FC236}">
              <a16:creationId xmlns:a16="http://schemas.microsoft.com/office/drawing/2014/main" id="{DB390DBE-97E1-45C2-905D-74B3CC81AB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8" name="WordArt 63">
          <a:extLst>
            <a:ext uri="{FF2B5EF4-FFF2-40B4-BE49-F238E27FC236}">
              <a16:creationId xmlns:a16="http://schemas.microsoft.com/office/drawing/2014/main" id="{1543C924-3772-442E-B66C-7285C4C5C6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89" name="WordArt 66">
          <a:extLst>
            <a:ext uri="{FF2B5EF4-FFF2-40B4-BE49-F238E27FC236}">
              <a16:creationId xmlns:a16="http://schemas.microsoft.com/office/drawing/2014/main" id="{0A853BD9-4DF4-466F-90E7-AB803083AE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0" name="WordArt 52">
          <a:extLst>
            <a:ext uri="{FF2B5EF4-FFF2-40B4-BE49-F238E27FC236}">
              <a16:creationId xmlns:a16="http://schemas.microsoft.com/office/drawing/2014/main" id="{20EC002B-FF6A-4BBD-B656-5A9E2D849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1" name="WordArt 60">
          <a:extLst>
            <a:ext uri="{FF2B5EF4-FFF2-40B4-BE49-F238E27FC236}">
              <a16:creationId xmlns:a16="http://schemas.microsoft.com/office/drawing/2014/main" id="{C8C0E5C9-4D2C-44F7-99AE-8449E2D3E2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2" name="WordArt 63">
          <a:extLst>
            <a:ext uri="{FF2B5EF4-FFF2-40B4-BE49-F238E27FC236}">
              <a16:creationId xmlns:a16="http://schemas.microsoft.com/office/drawing/2014/main" id="{ED30669C-A172-46C7-8C51-8065429FD4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3" name="WordArt 66">
          <a:extLst>
            <a:ext uri="{FF2B5EF4-FFF2-40B4-BE49-F238E27FC236}">
              <a16:creationId xmlns:a16="http://schemas.microsoft.com/office/drawing/2014/main" id="{C0E7BFB8-D89E-4535-AABA-D9C4853500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4" name="WordArt 52">
          <a:extLst>
            <a:ext uri="{FF2B5EF4-FFF2-40B4-BE49-F238E27FC236}">
              <a16:creationId xmlns:a16="http://schemas.microsoft.com/office/drawing/2014/main" id="{BF63EB85-52FA-45E2-8326-B02CCDDBBC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5" name="WordArt 60">
          <a:extLst>
            <a:ext uri="{FF2B5EF4-FFF2-40B4-BE49-F238E27FC236}">
              <a16:creationId xmlns:a16="http://schemas.microsoft.com/office/drawing/2014/main" id="{D1F2C54D-351E-4209-8520-7831A3FFC2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6" name="WordArt 63">
          <a:extLst>
            <a:ext uri="{FF2B5EF4-FFF2-40B4-BE49-F238E27FC236}">
              <a16:creationId xmlns:a16="http://schemas.microsoft.com/office/drawing/2014/main" id="{D9A25D36-0129-48FC-BF52-AB558F1F02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597" name="WordArt 66">
          <a:extLst>
            <a:ext uri="{FF2B5EF4-FFF2-40B4-BE49-F238E27FC236}">
              <a16:creationId xmlns:a16="http://schemas.microsoft.com/office/drawing/2014/main" id="{188CF539-E56E-443E-9C24-25E3D2201E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98" name="WordArt 72">
          <a:extLst>
            <a:ext uri="{FF2B5EF4-FFF2-40B4-BE49-F238E27FC236}">
              <a16:creationId xmlns:a16="http://schemas.microsoft.com/office/drawing/2014/main" id="{0A9F36A9-5D62-4DA9-8988-F0BFBB5E9F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599" name="WordArt 74">
          <a:extLst>
            <a:ext uri="{FF2B5EF4-FFF2-40B4-BE49-F238E27FC236}">
              <a16:creationId xmlns:a16="http://schemas.microsoft.com/office/drawing/2014/main" id="{CEA9044D-B5CD-4776-9C28-BC7564D00E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00" name="WordArt 76">
          <a:extLst>
            <a:ext uri="{FF2B5EF4-FFF2-40B4-BE49-F238E27FC236}">
              <a16:creationId xmlns:a16="http://schemas.microsoft.com/office/drawing/2014/main" id="{47CFE2F3-0660-4E66-86A6-1C3EE40BC3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01" name="WordArt 77">
          <a:extLst>
            <a:ext uri="{FF2B5EF4-FFF2-40B4-BE49-F238E27FC236}">
              <a16:creationId xmlns:a16="http://schemas.microsoft.com/office/drawing/2014/main" id="{7C1357FB-23D8-42A2-BB0C-80A9DD9AB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2" name="WordArt 52">
          <a:extLst>
            <a:ext uri="{FF2B5EF4-FFF2-40B4-BE49-F238E27FC236}">
              <a16:creationId xmlns:a16="http://schemas.microsoft.com/office/drawing/2014/main" id="{18DCC709-CA7C-42FF-A987-1B940C2641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3" name="WordArt 60">
          <a:extLst>
            <a:ext uri="{FF2B5EF4-FFF2-40B4-BE49-F238E27FC236}">
              <a16:creationId xmlns:a16="http://schemas.microsoft.com/office/drawing/2014/main" id="{351C637A-4458-43C8-B386-51E2E222AD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4" name="WordArt 63">
          <a:extLst>
            <a:ext uri="{FF2B5EF4-FFF2-40B4-BE49-F238E27FC236}">
              <a16:creationId xmlns:a16="http://schemas.microsoft.com/office/drawing/2014/main" id="{68565061-A998-401F-9AF3-6A0AB5D33B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5" name="WordArt 66">
          <a:extLst>
            <a:ext uri="{FF2B5EF4-FFF2-40B4-BE49-F238E27FC236}">
              <a16:creationId xmlns:a16="http://schemas.microsoft.com/office/drawing/2014/main" id="{D631CB51-105B-4FE4-A36E-73DEBF81ED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6" name="WordArt 52">
          <a:extLst>
            <a:ext uri="{FF2B5EF4-FFF2-40B4-BE49-F238E27FC236}">
              <a16:creationId xmlns:a16="http://schemas.microsoft.com/office/drawing/2014/main" id="{3F68F183-A561-46BA-9529-448A33EA23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7" name="WordArt 60">
          <a:extLst>
            <a:ext uri="{FF2B5EF4-FFF2-40B4-BE49-F238E27FC236}">
              <a16:creationId xmlns:a16="http://schemas.microsoft.com/office/drawing/2014/main" id="{2E712E47-D140-4713-A9A4-EDA2B5A1A9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8" name="WordArt 63">
          <a:extLst>
            <a:ext uri="{FF2B5EF4-FFF2-40B4-BE49-F238E27FC236}">
              <a16:creationId xmlns:a16="http://schemas.microsoft.com/office/drawing/2014/main" id="{C8539684-26BE-4716-A7C8-C6DBADB2F4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09" name="WordArt 66">
          <a:extLst>
            <a:ext uri="{FF2B5EF4-FFF2-40B4-BE49-F238E27FC236}">
              <a16:creationId xmlns:a16="http://schemas.microsoft.com/office/drawing/2014/main" id="{B550FFE8-4704-4450-9060-FD4DDD6975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10" name="WordArt 90">
          <a:extLst>
            <a:ext uri="{FF2B5EF4-FFF2-40B4-BE49-F238E27FC236}">
              <a16:creationId xmlns:a16="http://schemas.microsoft.com/office/drawing/2014/main" id="{16317012-8D65-4F08-9970-E31B0552E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11" name="WordArt 92">
          <a:extLst>
            <a:ext uri="{FF2B5EF4-FFF2-40B4-BE49-F238E27FC236}">
              <a16:creationId xmlns:a16="http://schemas.microsoft.com/office/drawing/2014/main" id="{DCFD29B2-48E7-4951-80B1-36DCF9058C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12" name="WordArt 94">
          <a:extLst>
            <a:ext uri="{FF2B5EF4-FFF2-40B4-BE49-F238E27FC236}">
              <a16:creationId xmlns:a16="http://schemas.microsoft.com/office/drawing/2014/main" id="{E86D492F-3E85-4270-9B84-9D61405C5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13" name="WordArt 95">
          <a:extLst>
            <a:ext uri="{FF2B5EF4-FFF2-40B4-BE49-F238E27FC236}">
              <a16:creationId xmlns:a16="http://schemas.microsoft.com/office/drawing/2014/main" id="{630F5615-A799-40B4-9C25-B70E238D86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4" name="WordArt 52">
          <a:extLst>
            <a:ext uri="{FF2B5EF4-FFF2-40B4-BE49-F238E27FC236}">
              <a16:creationId xmlns:a16="http://schemas.microsoft.com/office/drawing/2014/main" id="{1DE3625A-BD1A-4FAE-9B46-3E5EAA6A00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5" name="WordArt 60">
          <a:extLst>
            <a:ext uri="{FF2B5EF4-FFF2-40B4-BE49-F238E27FC236}">
              <a16:creationId xmlns:a16="http://schemas.microsoft.com/office/drawing/2014/main" id="{7CFDDDFF-C079-4471-A5D3-FB8C28EF88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6" name="WordArt 63">
          <a:extLst>
            <a:ext uri="{FF2B5EF4-FFF2-40B4-BE49-F238E27FC236}">
              <a16:creationId xmlns:a16="http://schemas.microsoft.com/office/drawing/2014/main" id="{31E30148-FF47-4730-A957-26166A1032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7" name="WordArt 66">
          <a:extLst>
            <a:ext uri="{FF2B5EF4-FFF2-40B4-BE49-F238E27FC236}">
              <a16:creationId xmlns:a16="http://schemas.microsoft.com/office/drawing/2014/main" id="{3C5878A3-CB41-44A1-BDC1-B3EE44ED8A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8" name="WordArt 52">
          <a:extLst>
            <a:ext uri="{FF2B5EF4-FFF2-40B4-BE49-F238E27FC236}">
              <a16:creationId xmlns:a16="http://schemas.microsoft.com/office/drawing/2014/main" id="{12511811-4261-4EE2-A833-C917A79292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19" name="WordArt 60">
          <a:extLst>
            <a:ext uri="{FF2B5EF4-FFF2-40B4-BE49-F238E27FC236}">
              <a16:creationId xmlns:a16="http://schemas.microsoft.com/office/drawing/2014/main" id="{E70A80AB-C98E-4735-8133-3387491770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0" name="WordArt 63">
          <a:extLst>
            <a:ext uri="{FF2B5EF4-FFF2-40B4-BE49-F238E27FC236}">
              <a16:creationId xmlns:a16="http://schemas.microsoft.com/office/drawing/2014/main" id="{10E4A892-B8A4-4D2B-8EC9-0C32FC5C0A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1" name="WordArt 66">
          <a:extLst>
            <a:ext uri="{FF2B5EF4-FFF2-40B4-BE49-F238E27FC236}">
              <a16:creationId xmlns:a16="http://schemas.microsoft.com/office/drawing/2014/main" id="{568BFFBE-3DCB-4BC9-93F6-5DDA878CFB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2" name="WordArt 52">
          <a:extLst>
            <a:ext uri="{FF2B5EF4-FFF2-40B4-BE49-F238E27FC236}">
              <a16:creationId xmlns:a16="http://schemas.microsoft.com/office/drawing/2014/main" id="{50B57760-747D-43A3-B373-CC3BCC1CD8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3" name="WordArt 60">
          <a:extLst>
            <a:ext uri="{FF2B5EF4-FFF2-40B4-BE49-F238E27FC236}">
              <a16:creationId xmlns:a16="http://schemas.microsoft.com/office/drawing/2014/main" id="{DF45508A-DACE-4C97-83B7-37B0F3F6D0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4" name="WordArt 63">
          <a:extLst>
            <a:ext uri="{FF2B5EF4-FFF2-40B4-BE49-F238E27FC236}">
              <a16:creationId xmlns:a16="http://schemas.microsoft.com/office/drawing/2014/main" id="{0E8BC963-170C-4BB9-8EF9-3D73F66388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5" name="WordArt 66">
          <a:extLst>
            <a:ext uri="{FF2B5EF4-FFF2-40B4-BE49-F238E27FC236}">
              <a16:creationId xmlns:a16="http://schemas.microsoft.com/office/drawing/2014/main" id="{4FED71D9-4E96-4C7E-A2D2-02BCE7392F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6" name="WordArt 52">
          <a:extLst>
            <a:ext uri="{FF2B5EF4-FFF2-40B4-BE49-F238E27FC236}">
              <a16:creationId xmlns:a16="http://schemas.microsoft.com/office/drawing/2014/main" id="{0093238B-1BB5-4F34-95E4-9EB791A720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7" name="WordArt 60">
          <a:extLst>
            <a:ext uri="{FF2B5EF4-FFF2-40B4-BE49-F238E27FC236}">
              <a16:creationId xmlns:a16="http://schemas.microsoft.com/office/drawing/2014/main" id="{EDCFE639-FE3D-4A3F-B454-43D763CF3A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8" name="WordArt 63">
          <a:extLst>
            <a:ext uri="{FF2B5EF4-FFF2-40B4-BE49-F238E27FC236}">
              <a16:creationId xmlns:a16="http://schemas.microsoft.com/office/drawing/2014/main" id="{0094A3B5-CE65-438E-9A5C-D19AB7D915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29" name="WordArt 66">
          <a:extLst>
            <a:ext uri="{FF2B5EF4-FFF2-40B4-BE49-F238E27FC236}">
              <a16:creationId xmlns:a16="http://schemas.microsoft.com/office/drawing/2014/main" id="{99678463-145B-4A01-A426-51FFCFDEED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0" name="WordArt 52">
          <a:extLst>
            <a:ext uri="{FF2B5EF4-FFF2-40B4-BE49-F238E27FC236}">
              <a16:creationId xmlns:a16="http://schemas.microsoft.com/office/drawing/2014/main" id="{6E2852E6-831B-49C0-A887-A892F2E11C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1" name="WordArt 60">
          <a:extLst>
            <a:ext uri="{FF2B5EF4-FFF2-40B4-BE49-F238E27FC236}">
              <a16:creationId xmlns:a16="http://schemas.microsoft.com/office/drawing/2014/main" id="{DD54FA92-317E-469F-879A-DDA22D0CEA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2" name="WordArt 63">
          <a:extLst>
            <a:ext uri="{FF2B5EF4-FFF2-40B4-BE49-F238E27FC236}">
              <a16:creationId xmlns:a16="http://schemas.microsoft.com/office/drawing/2014/main" id="{95052280-E9A6-4E61-B990-80F7B1839D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3" name="WordArt 66">
          <a:extLst>
            <a:ext uri="{FF2B5EF4-FFF2-40B4-BE49-F238E27FC236}">
              <a16:creationId xmlns:a16="http://schemas.microsoft.com/office/drawing/2014/main" id="{E63A8A86-90FE-4644-9C6B-55915F4C20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4" name="WordArt 52">
          <a:extLst>
            <a:ext uri="{FF2B5EF4-FFF2-40B4-BE49-F238E27FC236}">
              <a16:creationId xmlns:a16="http://schemas.microsoft.com/office/drawing/2014/main" id="{611EAE4E-DDE3-46F8-8A25-7CF532D5D7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5" name="WordArt 60">
          <a:extLst>
            <a:ext uri="{FF2B5EF4-FFF2-40B4-BE49-F238E27FC236}">
              <a16:creationId xmlns:a16="http://schemas.microsoft.com/office/drawing/2014/main" id="{CAB037E4-26B9-40D1-9E77-AC9D4BE127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6" name="WordArt 63">
          <a:extLst>
            <a:ext uri="{FF2B5EF4-FFF2-40B4-BE49-F238E27FC236}">
              <a16:creationId xmlns:a16="http://schemas.microsoft.com/office/drawing/2014/main" id="{E5B3DC45-B0AE-47EE-B979-F82F0AAB92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7" name="WordArt 66">
          <a:extLst>
            <a:ext uri="{FF2B5EF4-FFF2-40B4-BE49-F238E27FC236}">
              <a16:creationId xmlns:a16="http://schemas.microsoft.com/office/drawing/2014/main" id="{0A308D7F-87E6-4946-8B71-55384DC43B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8" name="WordArt 52">
          <a:extLst>
            <a:ext uri="{FF2B5EF4-FFF2-40B4-BE49-F238E27FC236}">
              <a16:creationId xmlns:a16="http://schemas.microsoft.com/office/drawing/2014/main" id="{48ED33EB-3EA0-4FEC-A5B0-43908A0616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39" name="WordArt 60">
          <a:extLst>
            <a:ext uri="{FF2B5EF4-FFF2-40B4-BE49-F238E27FC236}">
              <a16:creationId xmlns:a16="http://schemas.microsoft.com/office/drawing/2014/main" id="{8B6F539F-34FE-4FB9-A68B-738051EC06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0" name="WordArt 63">
          <a:extLst>
            <a:ext uri="{FF2B5EF4-FFF2-40B4-BE49-F238E27FC236}">
              <a16:creationId xmlns:a16="http://schemas.microsoft.com/office/drawing/2014/main" id="{EAE5CA43-2B79-450B-985B-45FAC7AC30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1" name="WordArt 66">
          <a:extLst>
            <a:ext uri="{FF2B5EF4-FFF2-40B4-BE49-F238E27FC236}">
              <a16:creationId xmlns:a16="http://schemas.microsoft.com/office/drawing/2014/main" id="{1D0F2561-4EDE-4A17-AD1A-AD4147C80B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2" name="WordArt 52">
          <a:extLst>
            <a:ext uri="{FF2B5EF4-FFF2-40B4-BE49-F238E27FC236}">
              <a16:creationId xmlns:a16="http://schemas.microsoft.com/office/drawing/2014/main" id="{EEA7B2E8-DDFD-46FF-AD14-93D5DC8C90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3" name="WordArt 60">
          <a:extLst>
            <a:ext uri="{FF2B5EF4-FFF2-40B4-BE49-F238E27FC236}">
              <a16:creationId xmlns:a16="http://schemas.microsoft.com/office/drawing/2014/main" id="{E81E84D3-BC3F-4050-9EBE-411434EC6F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4" name="WordArt 63">
          <a:extLst>
            <a:ext uri="{FF2B5EF4-FFF2-40B4-BE49-F238E27FC236}">
              <a16:creationId xmlns:a16="http://schemas.microsoft.com/office/drawing/2014/main" id="{C7009CE8-DEFE-4B9A-B403-795FF6B24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5" name="WordArt 66">
          <a:extLst>
            <a:ext uri="{FF2B5EF4-FFF2-40B4-BE49-F238E27FC236}">
              <a16:creationId xmlns:a16="http://schemas.microsoft.com/office/drawing/2014/main" id="{20993AF2-D072-435B-BEB8-EDFE0EE755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6" name="WordArt 52">
          <a:extLst>
            <a:ext uri="{FF2B5EF4-FFF2-40B4-BE49-F238E27FC236}">
              <a16:creationId xmlns:a16="http://schemas.microsoft.com/office/drawing/2014/main" id="{08BA9728-0443-4CA3-90F9-23C4B56D65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7" name="WordArt 60">
          <a:extLst>
            <a:ext uri="{FF2B5EF4-FFF2-40B4-BE49-F238E27FC236}">
              <a16:creationId xmlns:a16="http://schemas.microsoft.com/office/drawing/2014/main" id="{18736637-52E4-4630-AE37-6E73FF2A6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8" name="WordArt 63">
          <a:extLst>
            <a:ext uri="{FF2B5EF4-FFF2-40B4-BE49-F238E27FC236}">
              <a16:creationId xmlns:a16="http://schemas.microsoft.com/office/drawing/2014/main" id="{EC66B7ED-BEFC-47F2-85BE-58106B8BF3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49" name="WordArt 66">
          <a:extLst>
            <a:ext uri="{FF2B5EF4-FFF2-40B4-BE49-F238E27FC236}">
              <a16:creationId xmlns:a16="http://schemas.microsoft.com/office/drawing/2014/main" id="{4C80E9B4-4034-4C7D-9F46-834FD8EEB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0" name="WordArt 52">
          <a:extLst>
            <a:ext uri="{FF2B5EF4-FFF2-40B4-BE49-F238E27FC236}">
              <a16:creationId xmlns:a16="http://schemas.microsoft.com/office/drawing/2014/main" id="{9169C665-BF31-4376-B4E7-BA7DEDFB4C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1" name="WordArt 60">
          <a:extLst>
            <a:ext uri="{FF2B5EF4-FFF2-40B4-BE49-F238E27FC236}">
              <a16:creationId xmlns:a16="http://schemas.microsoft.com/office/drawing/2014/main" id="{C2685993-CACB-4B81-BFB3-6E3F9E4BC1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2" name="WordArt 63">
          <a:extLst>
            <a:ext uri="{FF2B5EF4-FFF2-40B4-BE49-F238E27FC236}">
              <a16:creationId xmlns:a16="http://schemas.microsoft.com/office/drawing/2014/main" id="{FB2938CF-A8D1-4411-B403-F08E8B5C5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3" name="WordArt 66">
          <a:extLst>
            <a:ext uri="{FF2B5EF4-FFF2-40B4-BE49-F238E27FC236}">
              <a16:creationId xmlns:a16="http://schemas.microsoft.com/office/drawing/2014/main" id="{A15A004B-E37C-4078-94CC-A5059A2BF3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4" name="WordArt 52">
          <a:extLst>
            <a:ext uri="{FF2B5EF4-FFF2-40B4-BE49-F238E27FC236}">
              <a16:creationId xmlns:a16="http://schemas.microsoft.com/office/drawing/2014/main" id="{4A1F5EBB-A5DC-47DE-8604-EFEEC03CC1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5" name="WordArt 60">
          <a:extLst>
            <a:ext uri="{FF2B5EF4-FFF2-40B4-BE49-F238E27FC236}">
              <a16:creationId xmlns:a16="http://schemas.microsoft.com/office/drawing/2014/main" id="{FEE3D9F7-D2EA-4CF5-B7E9-948CCB860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6" name="WordArt 63">
          <a:extLst>
            <a:ext uri="{FF2B5EF4-FFF2-40B4-BE49-F238E27FC236}">
              <a16:creationId xmlns:a16="http://schemas.microsoft.com/office/drawing/2014/main" id="{F9EF23A4-E83B-444D-944A-1F24BBACFD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57" name="WordArt 66">
          <a:extLst>
            <a:ext uri="{FF2B5EF4-FFF2-40B4-BE49-F238E27FC236}">
              <a16:creationId xmlns:a16="http://schemas.microsoft.com/office/drawing/2014/main" id="{45BD10FA-2B82-4796-BFAD-74C6114E2E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658" name="WordArt 52">
          <a:extLst>
            <a:ext uri="{FF2B5EF4-FFF2-40B4-BE49-F238E27FC236}">
              <a16:creationId xmlns:a16="http://schemas.microsoft.com/office/drawing/2014/main" id="{BFD825F9-9B7B-4D24-A8C9-B2EC1A437B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659" name="WordArt 60">
          <a:extLst>
            <a:ext uri="{FF2B5EF4-FFF2-40B4-BE49-F238E27FC236}">
              <a16:creationId xmlns:a16="http://schemas.microsoft.com/office/drawing/2014/main" id="{0BE3BCEE-E92D-4C8C-B35F-24312037A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660" name="WordArt 63">
          <a:extLst>
            <a:ext uri="{FF2B5EF4-FFF2-40B4-BE49-F238E27FC236}">
              <a16:creationId xmlns:a16="http://schemas.microsoft.com/office/drawing/2014/main" id="{B1E263A8-3AD3-4F3C-98A3-CA64FB6901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5661" name="WordArt 66">
          <a:extLst>
            <a:ext uri="{FF2B5EF4-FFF2-40B4-BE49-F238E27FC236}">
              <a16:creationId xmlns:a16="http://schemas.microsoft.com/office/drawing/2014/main" id="{75586CD5-FC30-4758-ABE0-B94F8DDC02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62" name="WordArt 52">
          <a:extLst>
            <a:ext uri="{FF2B5EF4-FFF2-40B4-BE49-F238E27FC236}">
              <a16:creationId xmlns:a16="http://schemas.microsoft.com/office/drawing/2014/main" id="{A6AA1225-E346-4170-9B91-81348C81F3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63" name="WordArt 60">
          <a:extLst>
            <a:ext uri="{FF2B5EF4-FFF2-40B4-BE49-F238E27FC236}">
              <a16:creationId xmlns:a16="http://schemas.microsoft.com/office/drawing/2014/main" id="{693BE86F-3ECF-42DB-9041-28F5311C4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64" name="WordArt 63">
          <a:extLst>
            <a:ext uri="{FF2B5EF4-FFF2-40B4-BE49-F238E27FC236}">
              <a16:creationId xmlns:a16="http://schemas.microsoft.com/office/drawing/2014/main" id="{71F5A922-C1B6-4735-908E-75E63E3C4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5665" name="WordArt 66">
          <a:extLst>
            <a:ext uri="{FF2B5EF4-FFF2-40B4-BE49-F238E27FC236}">
              <a16:creationId xmlns:a16="http://schemas.microsoft.com/office/drawing/2014/main" id="{33705ABE-FBE3-44F2-A087-5BEB026A5A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66" name="WordArt 52">
          <a:extLst>
            <a:ext uri="{FF2B5EF4-FFF2-40B4-BE49-F238E27FC236}">
              <a16:creationId xmlns:a16="http://schemas.microsoft.com/office/drawing/2014/main" id="{AEC7280F-0700-40D1-850C-FD3AC39810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67" name="WordArt 60">
          <a:extLst>
            <a:ext uri="{FF2B5EF4-FFF2-40B4-BE49-F238E27FC236}">
              <a16:creationId xmlns:a16="http://schemas.microsoft.com/office/drawing/2014/main" id="{D919FFEA-9A0C-4131-8E6B-A94CB3947C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68" name="WordArt 63">
          <a:extLst>
            <a:ext uri="{FF2B5EF4-FFF2-40B4-BE49-F238E27FC236}">
              <a16:creationId xmlns:a16="http://schemas.microsoft.com/office/drawing/2014/main" id="{393605C0-4E91-4A71-83F9-AFFE66206A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69" name="WordArt 66">
          <a:extLst>
            <a:ext uri="{FF2B5EF4-FFF2-40B4-BE49-F238E27FC236}">
              <a16:creationId xmlns:a16="http://schemas.microsoft.com/office/drawing/2014/main" id="{189C78FD-FF56-4FF1-82D1-A4251708FC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0" name="WordArt 52">
          <a:extLst>
            <a:ext uri="{FF2B5EF4-FFF2-40B4-BE49-F238E27FC236}">
              <a16:creationId xmlns:a16="http://schemas.microsoft.com/office/drawing/2014/main" id="{1BCCD6AC-DE18-4A29-A4D0-03A92BE73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1" name="WordArt 60">
          <a:extLst>
            <a:ext uri="{FF2B5EF4-FFF2-40B4-BE49-F238E27FC236}">
              <a16:creationId xmlns:a16="http://schemas.microsoft.com/office/drawing/2014/main" id="{0EFCC131-AE84-41B1-8433-28A4CEC71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2" name="WordArt 63">
          <a:extLst>
            <a:ext uri="{FF2B5EF4-FFF2-40B4-BE49-F238E27FC236}">
              <a16:creationId xmlns:a16="http://schemas.microsoft.com/office/drawing/2014/main" id="{AF0BDF4C-CA52-40DD-B921-DF1AAE2874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3" name="WordArt 66">
          <a:extLst>
            <a:ext uri="{FF2B5EF4-FFF2-40B4-BE49-F238E27FC236}">
              <a16:creationId xmlns:a16="http://schemas.microsoft.com/office/drawing/2014/main" id="{AB7F4BAC-A6EF-4911-80B9-4B487BE923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4" name="WordArt 52">
          <a:extLst>
            <a:ext uri="{FF2B5EF4-FFF2-40B4-BE49-F238E27FC236}">
              <a16:creationId xmlns:a16="http://schemas.microsoft.com/office/drawing/2014/main" id="{6C7BC47D-ADDE-4EBB-8299-76D41D6579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5" name="WordArt 60">
          <a:extLst>
            <a:ext uri="{FF2B5EF4-FFF2-40B4-BE49-F238E27FC236}">
              <a16:creationId xmlns:a16="http://schemas.microsoft.com/office/drawing/2014/main" id="{CFF92E27-28C4-4DD5-B518-7D45309ECE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6" name="WordArt 63">
          <a:extLst>
            <a:ext uri="{FF2B5EF4-FFF2-40B4-BE49-F238E27FC236}">
              <a16:creationId xmlns:a16="http://schemas.microsoft.com/office/drawing/2014/main" id="{52F00BD0-C8AE-4261-BD5D-88EA0D4550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77" name="WordArt 66">
          <a:extLst>
            <a:ext uri="{FF2B5EF4-FFF2-40B4-BE49-F238E27FC236}">
              <a16:creationId xmlns:a16="http://schemas.microsoft.com/office/drawing/2014/main" id="{6A2C6C1A-9A2D-437A-AD80-6B3240E2B3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78" name="WordArt 52">
          <a:extLst>
            <a:ext uri="{FF2B5EF4-FFF2-40B4-BE49-F238E27FC236}">
              <a16:creationId xmlns:a16="http://schemas.microsoft.com/office/drawing/2014/main" id="{C44DB0B6-75DA-46B0-8EAE-166E74109E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79" name="WordArt 60">
          <a:extLst>
            <a:ext uri="{FF2B5EF4-FFF2-40B4-BE49-F238E27FC236}">
              <a16:creationId xmlns:a16="http://schemas.microsoft.com/office/drawing/2014/main" id="{8A1075DA-34AE-4405-BB92-3242E5BC28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0" name="WordArt 63">
          <a:extLst>
            <a:ext uri="{FF2B5EF4-FFF2-40B4-BE49-F238E27FC236}">
              <a16:creationId xmlns:a16="http://schemas.microsoft.com/office/drawing/2014/main" id="{819E23F4-C89B-4D6A-9A20-5762B9C4A1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1" name="WordArt 66">
          <a:extLst>
            <a:ext uri="{FF2B5EF4-FFF2-40B4-BE49-F238E27FC236}">
              <a16:creationId xmlns:a16="http://schemas.microsoft.com/office/drawing/2014/main" id="{4B53BE5F-AD4C-473C-B63E-831E60DB4E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2" name="WordArt 52">
          <a:extLst>
            <a:ext uri="{FF2B5EF4-FFF2-40B4-BE49-F238E27FC236}">
              <a16:creationId xmlns:a16="http://schemas.microsoft.com/office/drawing/2014/main" id="{A27CC0FF-2D48-461D-BF13-08B7C4C87F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3" name="WordArt 60">
          <a:extLst>
            <a:ext uri="{FF2B5EF4-FFF2-40B4-BE49-F238E27FC236}">
              <a16:creationId xmlns:a16="http://schemas.microsoft.com/office/drawing/2014/main" id="{053E78F9-D689-4AD2-868B-A2DFC5E705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4" name="WordArt 63">
          <a:extLst>
            <a:ext uri="{FF2B5EF4-FFF2-40B4-BE49-F238E27FC236}">
              <a16:creationId xmlns:a16="http://schemas.microsoft.com/office/drawing/2014/main" id="{0B7FD5BA-5319-4565-92C4-BAC01EEAAC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5685" name="WordArt 66">
          <a:extLst>
            <a:ext uri="{FF2B5EF4-FFF2-40B4-BE49-F238E27FC236}">
              <a16:creationId xmlns:a16="http://schemas.microsoft.com/office/drawing/2014/main" id="{634AE397-D4AE-41A1-B23C-3E938954E0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86" name="WordArt 52">
          <a:extLst>
            <a:ext uri="{FF2B5EF4-FFF2-40B4-BE49-F238E27FC236}">
              <a16:creationId xmlns:a16="http://schemas.microsoft.com/office/drawing/2014/main" id="{28317B1A-0487-4266-AA36-FF24067547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87" name="WordArt 60">
          <a:extLst>
            <a:ext uri="{FF2B5EF4-FFF2-40B4-BE49-F238E27FC236}">
              <a16:creationId xmlns:a16="http://schemas.microsoft.com/office/drawing/2014/main" id="{6B0E8DF5-B962-40E1-8AEC-3553B98F8B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88" name="WordArt 63">
          <a:extLst>
            <a:ext uri="{FF2B5EF4-FFF2-40B4-BE49-F238E27FC236}">
              <a16:creationId xmlns:a16="http://schemas.microsoft.com/office/drawing/2014/main" id="{273AFC80-7CED-4BBF-9480-3E69B0B0C4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89" name="WordArt 66">
          <a:extLst>
            <a:ext uri="{FF2B5EF4-FFF2-40B4-BE49-F238E27FC236}">
              <a16:creationId xmlns:a16="http://schemas.microsoft.com/office/drawing/2014/main" id="{AC4EAEF4-68BF-45EB-AFC2-25DBB6F6FA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0" name="WordArt 52">
          <a:extLst>
            <a:ext uri="{FF2B5EF4-FFF2-40B4-BE49-F238E27FC236}">
              <a16:creationId xmlns:a16="http://schemas.microsoft.com/office/drawing/2014/main" id="{D9727DC7-82A9-450C-860B-D4870CC821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1" name="WordArt 60">
          <a:extLst>
            <a:ext uri="{FF2B5EF4-FFF2-40B4-BE49-F238E27FC236}">
              <a16:creationId xmlns:a16="http://schemas.microsoft.com/office/drawing/2014/main" id="{B7A65775-E6C7-4E19-9F31-F6BFD42446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2" name="WordArt 63">
          <a:extLst>
            <a:ext uri="{FF2B5EF4-FFF2-40B4-BE49-F238E27FC236}">
              <a16:creationId xmlns:a16="http://schemas.microsoft.com/office/drawing/2014/main" id="{BFE93DE4-30FF-43E0-BAC2-9E0104E1C8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3" name="WordArt 66">
          <a:extLst>
            <a:ext uri="{FF2B5EF4-FFF2-40B4-BE49-F238E27FC236}">
              <a16:creationId xmlns:a16="http://schemas.microsoft.com/office/drawing/2014/main" id="{E7B90EFE-0AED-47F8-841B-725CCD9765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4" name="WordArt 60">
          <a:extLst>
            <a:ext uri="{FF2B5EF4-FFF2-40B4-BE49-F238E27FC236}">
              <a16:creationId xmlns:a16="http://schemas.microsoft.com/office/drawing/2014/main" id="{90C174F7-D165-478C-AE19-347E2A5AED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5" name="WordArt 63">
          <a:extLst>
            <a:ext uri="{FF2B5EF4-FFF2-40B4-BE49-F238E27FC236}">
              <a16:creationId xmlns:a16="http://schemas.microsoft.com/office/drawing/2014/main" id="{2AEBC41D-EAD3-4D9B-9830-5472E5E30A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696" name="WordArt 66">
          <a:extLst>
            <a:ext uri="{FF2B5EF4-FFF2-40B4-BE49-F238E27FC236}">
              <a16:creationId xmlns:a16="http://schemas.microsoft.com/office/drawing/2014/main" id="{88404770-F427-4507-8437-06B6879EA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697" name="WordArt 52">
          <a:extLst>
            <a:ext uri="{FF2B5EF4-FFF2-40B4-BE49-F238E27FC236}">
              <a16:creationId xmlns:a16="http://schemas.microsoft.com/office/drawing/2014/main" id="{E4E01BF3-D1DE-458A-97FC-8D7C7EAFCA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698" name="WordArt 60">
          <a:extLst>
            <a:ext uri="{FF2B5EF4-FFF2-40B4-BE49-F238E27FC236}">
              <a16:creationId xmlns:a16="http://schemas.microsoft.com/office/drawing/2014/main" id="{941FD38B-53B1-40B6-8E4D-DA132969A1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699" name="WordArt 63">
          <a:extLst>
            <a:ext uri="{FF2B5EF4-FFF2-40B4-BE49-F238E27FC236}">
              <a16:creationId xmlns:a16="http://schemas.microsoft.com/office/drawing/2014/main" id="{88809F58-6339-4AA1-9EDE-EC5FA74E97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5700" name="WordArt 66">
          <a:extLst>
            <a:ext uri="{FF2B5EF4-FFF2-40B4-BE49-F238E27FC236}">
              <a16:creationId xmlns:a16="http://schemas.microsoft.com/office/drawing/2014/main" id="{654A9FE7-955C-4ED8-8834-D82B138C6C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1" name="WordArt 52">
          <a:extLst>
            <a:ext uri="{FF2B5EF4-FFF2-40B4-BE49-F238E27FC236}">
              <a16:creationId xmlns:a16="http://schemas.microsoft.com/office/drawing/2014/main" id="{F2248CAC-40A7-48EB-AA7A-7A76E15B7C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2" name="WordArt 60">
          <a:extLst>
            <a:ext uri="{FF2B5EF4-FFF2-40B4-BE49-F238E27FC236}">
              <a16:creationId xmlns:a16="http://schemas.microsoft.com/office/drawing/2014/main" id="{F8F27943-95CB-4E03-9594-7C1B2AAF7F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3" name="WordArt 63">
          <a:extLst>
            <a:ext uri="{FF2B5EF4-FFF2-40B4-BE49-F238E27FC236}">
              <a16:creationId xmlns:a16="http://schemas.microsoft.com/office/drawing/2014/main" id="{9A37B6B5-D738-42B2-9B5D-53D320C0CA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4" name="WordArt 66">
          <a:extLst>
            <a:ext uri="{FF2B5EF4-FFF2-40B4-BE49-F238E27FC236}">
              <a16:creationId xmlns:a16="http://schemas.microsoft.com/office/drawing/2014/main" id="{B3F735D8-D301-4C0A-B8C7-D56C02A9A3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5" name="WordArt 52">
          <a:extLst>
            <a:ext uri="{FF2B5EF4-FFF2-40B4-BE49-F238E27FC236}">
              <a16:creationId xmlns:a16="http://schemas.microsoft.com/office/drawing/2014/main" id="{7E885785-85D8-494D-A5D3-41CC8572DE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6" name="WordArt 60">
          <a:extLst>
            <a:ext uri="{FF2B5EF4-FFF2-40B4-BE49-F238E27FC236}">
              <a16:creationId xmlns:a16="http://schemas.microsoft.com/office/drawing/2014/main" id="{FB8BB475-17FD-4AE4-B15C-B74F763831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7" name="WordArt 63">
          <a:extLst>
            <a:ext uri="{FF2B5EF4-FFF2-40B4-BE49-F238E27FC236}">
              <a16:creationId xmlns:a16="http://schemas.microsoft.com/office/drawing/2014/main" id="{2F743EF3-971C-400A-80E3-FD804707CF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8" name="WordArt 66">
          <a:extLst>
            <a:ext uri="{FF2B5EF4-FFF2-40B4-BE49-F238E27FC236}">
              <a16:creationId xmlns:a16="http://schemas.microsoft.com/office/drawing/2014/main" id="{B5E4CA08-3241-4336-BD7B-B28B62F308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09" name="WordArt 52">
          <a:extLst>
            <a:ext uri="{FF2B5EF4-FFF2-40B4-BE49-F238E27FC236}">
              <a16:creationId xmlns:a16="http://schemas.microsoft.com/office/drawing/2014/main" id="{0569141C-3D29-493D-89E9-2AC884CC4E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0" name="WordArt 63">
          <a:extLst>
            <a:ext uri="{FF2B5EF4-FFF2-40B4-BE49-F238E27FC236}">
              <a16:creationId xmlns:a16="http://schemas.microsoft.com/office/drawing/2014/main" id="{05502610-12E6-432E-8D98-3E1578D3EE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1" name="WordArt 66">
          <a:extLst>
            <a:ext uri="{FF2B5EF4-FFF2-40B4-BE49-F238E27FC236}">
              <a16:creationId xmlns:a16="http://schemas.microsoft.com/office/drawing/2014/main" id="{AC1478E9-9013-42BB-9926-5A086CA4D7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2" name="WordArt 52">
          <a:extLst>
            <a:ext uri="{FF2B5EF4-FFF2-40B4-BE49-F238E27FC236}">
              <a16:creationId xmlns:a16="http://schemas.microsoft.com/office/drawing/2014/main" id="{93BBA476-AEF4-47F8-B857-A74E9BAFD9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3" name="WordArt 60">
          <a:extLst>
            <a:ext uri="{FF2B5EF4-FFF2-40B4-BE49-F238E27FC236}">
              <a16:creationId xmlns:a16="http://schemas.microsoft.com/office/drawing/2014/main" id="{5A5BEB90-23A0-4DC5-88D1-5E29658EA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4" name="WordArt 63">
          <a:extLst>
            <a:ext uri="{FF2B5EF4-FFF2-40B4-BE49-F238E27FC236}">
              <a16:creationId xmlns:a16="http://schemas.microsoft.com/office/drawing/2014/main" id="{DADA0736-77E3-4B75-B6A8-2A3F5A85FC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5" name="WordArt 66">
          <a:extLst>
            <a:ext uri="{FF2B5EF4-FFF2-40B4-BE49-F238E27FC236}">
              <a16:creationId xmlns:a16="http://schemas.microsoft.com/office/drawing/2014/main" id="{6A4AC497-F5B1-4383-98B0-E0C0EC7635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6" name="WordArt 52">
          <a:extLst>
            <a:ext uri="{FF2B5EF4-FFF2-40B4-BE49-F238E27FC236}">
              <a16:creationId xmlns:a16="http://schemas.microsoft.com/office/drawing/2014/main" id="{4801BAD2-2524-46A0-9C68-05FE21E541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7" name="WordArt 60">
          <a:extLst>
            <a:ext uri="{FF2B5EF4-FFF2-40B4-BE49-F238E27FC236}">
              <a16:creationId xmlns:a16="http://schemas.microsoft.com/office/drawing/2014/main" id="{D45D8FB0-2A70-467C-8FCD-0009626E7B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8" name="WordArt 63">
          <a:extLst>
            <a:ext uri="{FF2B5EF4-FFF2-40B4-BE49-F238E27FC236}">
              <a16:creationId xmlns:a16="http://schemas.microsoft.com/office/drawing/2014/main" id="{6895DD5C-A360-4C98-9AF7-5541D1BBD7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19" name="WordArt 66">
          <a:extLst>
            <a:ext uri="{FF2B5EF4-FFF2-40B4-BE49-F238E27FC236}">
              <a16:creationId xmlns:a16="http://schemas.microsoft.com/office/drawing/2014/main" id="{8B0FD3E8-1FA9-48D6-B63B-315F6D6CB4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0" name="WordArt 1">
          <a:extLst>
            <a:ext uri="{FF2B5EF4-FFF2-40B4-BE49-F238E27FC236}">
              <a16:creationId xmlns:a16="http://schemas.microsoft.com/office/drawing/2014/main" id="{D8DA2BBE-46E5-410D-AAB2-6C2DC9D7D0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1" name="WordArt 3">
          <a:extLst>
            <a:ext uri="{FF2B5EF4-FFF2-40B4-BE49-F238E27FC236}">
              <a16:creationId xmlns:a16="http://schemas.microsoft.com/office/drawing/2014/main" id="{691CBD2E-93A7-489C-9092-0A7C003EB3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2" name="WordArt 5">
          <a:extLst>
            <a:ext uri="{FF2B5EF4-FFF2-40B4-BE49-F238E27FC236}">
              <a16:creationId xmlns:a16="http://schemas.microsoft.com/office/drawing/2014/main" id="{495723E0-F8D2-4C2E-82CA-A83243680E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3" name="WordArt 6">
          <a:extLst>
            <a:ext uri="{FF2B5EF4-FFF2-40B4-BE49-F238E27FC236}">
              <a16:creationId xmlns:a16="http://schemas.microsoft.com/office/drawing/2014/main" id="{9A0F8999-E07B-4D8E-BF9D-A10DDBFC4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4" name="WordArt 52">
          <a:extLst>
            <a:ext uri="{FF2B5EF4-FFF2-40B4-BE49-F238E27FC236}">
              <a16:creationId xmlns:a16="http://schemas.microsoft.com/office/drawing/2014/main" id="{BBF708C4-159B-4229-83B3-6334956AEB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5" name="WordArt 60">
          <a:extLst>
            <a:ext uri="{FF2B5EF4-FFF2-40B4-BE49-F238E27FC236}">
              <a16:creationId xmlns:a16="http://schemas.microsoft.com/office/drawing/2014/main" id="{8ACC0D6D-5B3C-4CEC-BE04-50284EE048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6" name="WordArt 63">
          <a:extLst>
            <a:ext uri="{FF2B5EF4-FFF2-40B4-BE49-F238E27FC236}">
              <a16:creationId xmlns:a16="http://schemas.microsoft.com/office/drawing/2014/main" id="{83C3E9F2-99C3-4A78-8D96-04A18F9188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7" name="WordArt 66">
          <a:extLst>
            <a:ext uri="{FF2B5EF4-FFF2-40B4-BE49-F238E27FC236}">
              <a16:creationId xmlns:a16="http://schemas.microsoft.com/office/drawing/2014/main" id="{5CCBEFFE-8F16-44F4-8327-50B4A527A0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8" name="WordArt 52">
          <a:extLst>
            <a:ext uri="{FF2B5EF4-FFF2-40B4-BE49-F238E27FC236}">
              <a16:creationId xmlns:a16="http://schemas.microsoft.com/office/drawing/2014/main" id="{849203D5-160B-4879-A152-7C25259092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29" name="WordArt 60">
          <a:extLst>
            <a:ext uri="{FF2B5EF4-FFF2-40B4-BE49-F238E27FC236}">
              <a16:creationId xmlns:a16="http://schemas.microsoft.com/office/drawing/2014/main" id="{69773B7C-76DB-452B-A6DB-5646C0F995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0" name="WordArt 63">
          <a:extLst>
            <a:ext uri="{FF2B5EF4-FFF2-40B4-BE49-F238E27FC236}">
              <a16:creationId xmlns:a16="http://schemas.microsoft.com/office/drawing/2014/main" id="{AD839901-3226-4107-890F-3A7E708975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1" name="WordArt 66">
          <a:extLst>
            <a:ext uri="{FF2B5EF4-FFF2-40B4-BE49-F238E27FC236}">
              <a16:creationId xmlns:a16="http://schemas.microsoft.com/office/drawing/2014/main" id="{D4CEC893-3320-4120-B71A-E55492FDBA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2" name="WordArt 1">
          <a:extLst>
            <a:ext uri="{FF2B5EF4-FFF2-40B4-BE49-F238E27FC236}">
              <a16:creationId xmlns:a16="http://schemas.microsoft.com/office/drawing/2014/main" id="{E884D3E8-93F2-4B1C-95C4-310AB52F6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3" name="WordArt 3">
          <a:extLst>
            <a:ext uri="{FF2B5EF4-FFF2-40B4-BE49-F238E27FC236}">
              <a16:creationId xmlns:a16="http://schemas.microsoft.com/office/drawing/2014/main" id="{8B138318-B517-4A4B-AF15-22A0699EF9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4" name="WordArt 5">
          <a:extLst>
            <a:ext uri="{FF2B5EF4-FFF2-40B4-BE49-F238E27FC236}">
              <a16:creationId xmlns:a16="http://schemas.microsoft.com/office/drawing/2014/main" id="{4076BE80-DB74-4E37-84A1-EC9A9FBA3B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5" name="WordArt 6">
          <a:extLst>
            <a:ext uri="{FF2B5EF4-FFF2-40B4-BE49-F238E27FC236}">
              <a16:creationId xmlns:a16="http://schemas.microsoft.com/office/drawing/2014/main" id="{508DFD5A-4DEE-4244-8F58-C4E547F5F2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6" name="WordArt 52">
          <a:extLst>
            <a:ext uri="{FF2B5EF4-FFF2-40B4-BE49-F238E27FC236}">
              <a16:creationId xmlns:a16="http://schemas.microsoft.com/office/drawing/2014/main" id="{C8113455-E5B5-4B83-9351-415688F421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7" name="WordArt 60">
          <a:extLst>
            <a:ext uri="{FF2B5EF4-FFF2-40B4-BE49-F238E27FC236}">
              <a16:creationId xmlns:a16="http://schemas.microsoft.com/office/drawing/2014/main" id="{BDF15562-54ED-48B7-9A5F-9387F60200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8" name="WordArt 63">
          <a:extLst>
            <a:ext uri="{FF2B5EF4-FFF2-40B4-BE49-F238E27FC236}">
              <a16:creationId xmlns:a16="http://schemas.microsoft.com/office/drawing/2014/main" id="{5D12730D-9148-436F-8A3F-31BE564FD4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39" name="WordArt 66">
          <a:extLst>
            <a:ext uri="{FF2B5EF4-FFF2-40B4-BE49-F238E27FC236}">
              <a16:creationId xmlns:a16="http://schemas.microsoft.com/office/drawing/2014/main" id="{CEA9C5DA-D6BD-4805-9A89-A229216325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0" name="WordArt 60">
          <a:extLst>
            <a:ext uri="{FF2B5EF4-FFF2-40B4-BE49-F238E27FC236}">
              <a16:creationId xmlns:a16="http://schemas.microsoft.com/office/drawing/2014/main" id="{66DDFF95-1787-4AA4-A489-FD142124B5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1" name="WordArt 63">
          <a:extLst>
            <a:ext uri="{FF2B5EF4-FFF2-40B4-BE49-F238E27FC236}">
              <a16:creationId xmlns:a16="http://schemas.microsoft.com/office/drawing/2014/main" id="{197DDD44-40E9-4CFD-B97D-7DE76CDA1C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2" name="WordArt 66">
          <a:extLst>
            <a:ext uri="{FF2B5EF4-FFF2-40B4-BE49-F238E27FC236}">
              <a16:creationId xmlns:a16="http://schemas.microsoft.com/office/drawing/2014/main" id="{82332A1A-60A5-4BF4-A4C2-05D1149E8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3" name="WordArt 1">
          <a:extLst>
            <a:ext uri="{FF2B5EF4-FFF2-40B4-BE49-F238E27FC236}">
              <a16:creationId xmlns:a16="http://schemas.microsoft.com/office/drawing/2014/main" id="{805199BC-3773-4443-9D7B-41601814CC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4" name="WordArt 3">
          <a:extLst>
            <a:ext uri="{FF2B5EF4-FFF2-40B4-BE49-F238E27FC236}">
              <a16:creationId xmlns:a16="http://schemas.microsoft.com/office/drawing/2014/main" id="{AED064A1-A264-41F1-81C9-C8782F12C3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5" name="WordArt 5">
          <a:extLst>
            <a:ext uri="{FF2B5EF4-FFF2-40B4-BE49-F238E27FC236}">
              <a16:creationId xmlns:a16="http://schemas.microsoft.com/office/drawing/2014/main" id="{B6A03DF1-3C0C-452F-BDA9-6F369BFEA2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6" name="WordArt 6">
          <a:extLst>
            <a:ext uri="{FF2B5EF4-FFF2-40B4-BE49-F238E27FC236}">
              <a16:creationId xmlns:a16="http://schemas.microsoft.com/office/drawing/2014/main" id="{F8D369AD-7C92-42AE-9203-51C90EFAE4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7" name="WordArt 1">
          <a:extLst>
            <a:ext uri="{FF2B5EF4-FFF2-40B4-BE49-F238E27FC236}">
              <a16:creationId xmlns:a16="http://schemas.microsoft.com/office/drawing/2014/main" id="{D6C79DAE-6448-44C5-A514-103F129DFD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8" name="WordArt 3">
          <a:extLst>
            <a:ext uri="{FF2B5EF4-FFF2-40B4-BE49-F238E27FC236}">
              <a16:creationId xmlns:a16="http://schemas.microsoft.com/office/drawing/2014/main" id="{2CC6BDC9-8B86-4AEA-B729-E3F8A0BEBB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49" name="WordArt 5">
          <a:extLst>
            <a:ext uri="{FF2B5EF4-FFF2-40B4-BE49-F238E27FC236}">
              <a16:creationId xmlns:a16="http://schemas.microsoft.com/office/drawing/2014/main" id="{99492AEF-635F-4999-A153-07E4DEA155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0" name="WordArt 6">
          <a:extLst>
            <a:ext uri="{FF2B5EF4-FFF2-40B4-BE49-F238E27FC236}">
              <a16:creationId xmlns:a16="http://schemas.microsoft.com/office/drawing/2014/main" id="{8FDDFA12-CFBC-4146-874B-EDB37C676D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1" name="WordArt 1">
          <a:extLst>
            <a:ext uri="{FF2B5EF4-FFF2-40B4-BE49-F238E27FC236}">
              <a16:creationId xmlns:a16="http://schemas.microsoft.com/office/drawing/2014/main" id="{55CB2F22-DBE3-4F46-B148-3BBF0DF904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2" name="WordArt 3">
          <a:extLst>
            <a:ext uri="{FF2B5EF4-FFF2-40B4-BE49-F238E27FC236}">
              <a16:creationId xmlns:a16="http://schemas.microsoft.com/office/drawing/2014/main" id="{BC6CB4CF-2A6B-44AA-BC7B-2E9F5B73EF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3" name="WordArt 5">
          <a:extLst>
            <a:ext uri="{FF2B5EF4-FFF2-40B4-BE49-F238E27FC236}">
              <a16:creationId xmlns:a16="http://schemas.microsoft.com/office/drawing/2014/main" id="{90C48A35-7591-4C80-AE43-3C12B22DDC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4" name="WordArt 6">
          <a:extLst>
            <a:ext uri="{FF2B5EF4-FFF2-40B4-BE49-F238E27FC236}">
              <a16:creationId xmlns:a16="http://schemas.microsoft.com/office/drawing/2014/main" id="{04A15A83-FF67-48E1-B22A-7C758A47EE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5" name="WordArt 52">
          <a:extLst>
            <a:ext uri="{FF2B5EF4-FFF2-40B4-BE49-F238E27FC236}">
              <a16:creationId xmlns:a16="http://schemas.microsoft.com/office/drawing/2014/main" id="{FF9CFF6B-4F5A-4DA5-B9F3-794229930A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6" name="WordArt 60">
          <a:extLst>
            <a:ext uri="{FF2B5EF4-FFF2-40B4-BE49-F238E27FC236}">
              <a16:creationId xmlns:a16="http://schemas.microsoft.com/office/drawing/2014/main" id="{57E5EB49-3907-4D2D-8A6A-E5C20D59D6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7" name="WordArt 63">
          <a:extLst>
            <a:ext uri="{FF2B5EF4-FFF2-40B4-BE49-F238E27FC236}">
              <a16:creationId xmlns:a16="http://schemas.microsoft.com/office/drawing/2014/main" id="{6F62E19D-799E-454E-B38F-E48AF66F3B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8" name="WordArt 66">
          <a:extLst>
            <a:ext uri="{FF2B5EF4-FFF2-40B4-BE49-F238E27FC236}">
              <a16:creationId xmlns:a16="http://schemas.microsoft.com/office/drawing/2014/main" id="{9F97147B-2DC5-4BBF-8E5A-048A76E394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59" name="WordArt 52">
          <a:extLst>
            <a:ext uri="{FF2B5EF4-FFF2-40B4-BE49-F238E27FC236}">
              <a16:creationId xmlns:a16="http://schemas.microsoft.com/office/drawing/2014/main" id="{73D0AEAA-AE78-4557-8878-9218A0E62B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0" name="WordArt 60">
          <a:extLst>
            <a:ext uri="{FF2B5EF4-FFF2-40B4-BE49-F238E27FC236}">
              <a16:creationId xmlns:a16="http://schemas.microsoft.com/office/drawing/2014/main" id="{3E5B0943-080C-4256-A1EC-9BAF758769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1" name="WordArt 63">
          <a:extLst>
            <a:ext uri="{FF2B5EF4-FFF2-40B4-BE49-F238E27FC236}">
              <a16:creationId xmlns:a16="http://schemas.microsoft.com/office/drawing/2014/main" id="{681E2228-BA3F-4E0D-846D-F401D82DFF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2" name="WordArt 66">
          <a:extLst>
            <a:ext uri="{FF2B5EF4-FFF2-40B4-BE49-F238E27FC236}">
              <a16:creationId xmlns:a16="http://schemas.microsoft.com/office/drawing/2014/main" id="{450F1F06-AF7A-498A-BC8A-597C7565D7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3" name="WordArt 1">
          <a:extLst>
            <a:ext uri="{FF2B5EF4-FFF2-40B4-BE49-F238E27FC236}">
              <a16:creationId xmlns:a16="http://schemas.microsoft.com/office/drawing/2014/main" id="{4B9C842A-8762-4974-9272-312535A84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4" name="WordArt 3">
          <a:extLst>
            <a:ext uri="{FF2B5EF4-FFF2-40B4-BE49-F238E27FC236}">
              <a16:creationId xmlns:a16="http://schemas.microsoft.com/office/drawing/2014/main" id="{B01554A8-851B-492C-8EAF-945D57A69E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5" name="WordArt 5">
          <a:extLst>
            <a:ext uri="{FF2B5EF4-FFF2-40B4-BE49-F238E27FC236}">
              <a16:creationId xmlns:a16="http://schemas.microsoft.com/office/drawing/2014/main" id="{04E1FF52-0301-47B0-BE5F-9F95173C8F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6" name="WordArt 6">
          <a:extLst>
            <a:ext uri="{FF2B5EF4-FFF2-40B4-BE49-F238E27FC236}">
              <a16:creationId xmlns:a16="http://schemas.microsoft.com/office/drawing/2014/main" id="{1BB8D6E1-23B3-4B8E-8804-4D98539CE7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7" name="WordArt 52">
          <a:extLst>
            <a:ext uri="{FF2B5EF4-FFF2-40B4-BE49-F238E27FC236}">
              <a16:creationId xmlns:a16="http://schemas.microsoft.com/office/drawing/2014/main" id="{8F23E98F-9E94-4C5B-92F6-21D254648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8" name="WordArt 60">
          <a:extLst>
            <a:ext uri="{FF2B5EF4-FFF2-40B4-BE49-F238E27FC236}">
              <a16:creationId xmlns:a16="http://schemas.microsoft.com/office/drawing/2014/main" id="{C7A85A60-F6DC-4481-8E31-69E68A881B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69" name="WordArt 63">
          <a:extLst>
            <a:ext uri="{FF2B5EF4-FFF2-40B4-BE49-F238E27FC236}">
              <a16:creationId xmlns:a16="http://schemas.microsoft.com/office/drawing/2014/main" id="{B1576543-01E4-4C0A-BCF0-6FA2CC11F5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0" name="WordArt 66">
          <a:extLst>
            <a:ext uri="{FF2B5EF4-FFF2-40B4-BE49-F238E27FC236}">
              <a16:creationId xmlns:a16="http://schemas.microsoft.com/office/drawing/2014/main" id="{4B64197E-FAC3-4774-87BB-103C3AD305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1" name="WordArt 1">
          <a:extLst>
            <a:ext uri="{FF2B5EF4-FFF2-40B4-BE49-F238E27FC236}">
              <a16:creationId xmlns:a16="http://schemas.microsoft.com/office/drawing/2014/main" id="{F3F8429D-A368-423A-89DA-7D7515156A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2" name="WordArt 3">
          <a:extLst>
            <a:ext uri="{FF2B5EF4-FFF2-40B4-BE49-F238E27FC236}">
              <a16:creationId xmlns:a16="http://schemas.microsoft.com/office/drawing/2014/main" id="{94D81055-CFF2-43F8-B1C6-AB9851C800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3" name="WordArt 5">
          <a:extLst>
            <a:ext uri="{FF2B5EF4-FFF2-40B4-BE49-F238E27FC236}">
              <a16:creationId xmlns:a16="http://schemas.microsoft.com/office/drawing/2014/main" id="{8B04C6FA-F48A-4569-829B-D6844CD308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4" name="WordArt 6">
          <a:extLst>
            <a:ext uri="{FF2B5EF4-FFF2-40B4-BE49-F238E27FC236}">
              <a16:creationId xmlns:a16="http://schemas.microsoft.com/office/drawing/2014/main" id="{3F412760-025B-4B68-945A-8ED011234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5" name="WordArt 52">
          <a:extLst>
            <a:ext uri="{FF2B5EF4-FFF2-40B4-BE49-F238E27FC236}">
              <a16:creationId xmlns:a16="http://schemas.microsoft.com/office/drawing/2014/main" id="{E1686BA6-6F04-4D20-82BD-0338494B7B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6" name="WordArt 60">
          <a:extLst>
            <a:ext uri="{FF2B5EF4-FFF2-40B4-BE49-F238E27FC236}">
              <a16:creationId xmlns:a16="http://schemas.microsoft.com/office/drawing/2014/main" id="{DB06E85D-9A3B-4C50-A443-BD1F71EF33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7" name="WordArt 63">
          <a:extLst>
            <a:ext uri="{FF2B5EF4-FFF2-40B4-BE49-F238E27FC236}">
              <a16:creationId xmlns:a16="http://schemas.microsoft.com/office/drawing/2014/main" id="{8E4C511D-5D1C-4F8B-81D0-0E51E2201B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8" name="WordArt 66">
          <a:extLst>
            <a:ext uri="{FF2B5EF4-FFF2-40B4-BE49-F238E27FC236}">
              <a16:creationId xmlns:a16="http://schemas.microsoft.com/office/drawing/2014/main" id="{213296CF-929C-4AD0-BFA0-5CA55DB09F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79" name="WordArt 52">
          <a:extLst>
            <a:ext uri="{FF2B5EF4-FFF2-40B4-BE49-F238E27FC236}">
              <a16:creationId xmlns:a16="http://schemas.microsoft.com/office/drawing/2014/main" id="{06581902-D352-4F74-8F6E-958EBACFCD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0" name="WordArt 60">
          <a:extLst>
            <a:ext uri="{FF2B5EF4-FFF2-40B4-BE49-F238E27FC236}">
              <a16:creationId xmlns:a16="http://schemas.microsoft.com/office/drawing/2014/main" id="{1BFAF2A3-8F14-4630-8F43-72AB4FBC83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1" name="WordArt 63">
          <a:extLst>
            <a:ext uri="{FF2B5EF4-FFF2-40B4-BE49-F238E27FC236}">
              <a16:creationId xmlns:a16="http://schemas.microsoft.com/office/drawing/2014/main" id="{F39F9BFF-21E1-401B-9179-788A98462C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2" name="WordArt 66">
          <a:extLst>
            <a:ext uri="{FF2B5EF4-FFF2-40B4-BE49-F238E27FC236}">
              <a16:creationId xmlns:a16="http://schemas.microsoft.com/office/drawing/2014/main" id="{29D19ED6-4DEF-412E-836B-66AB0986F7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3" name="WordArt 1">
          <a:extLst>
            <a:ext uri="{FF2B5EF4-FFF2-40B4-BE49-F238E27FC236}">
              <a16:creationId xmlns:a16="http://schemas.microsoft.com/office/drawing/2014/main" id="{A5678734-FE5D-42A3-90FB-F94768C036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4" name="WordArt 3">
          <a:extLst>
            <a:ext uri="{FF2B5EF4-FFF2-40B4-BE49-F238E27FC236}">
              <a16:creationId xmlns:a16="http://schemas.microsoft.com/office/drawing/2014/main" id="{BA81D428-9B54-4D3B-9D96-ABEAC58AA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5" name="WordArt 5">
          <a:extLst>
            <a:ext uri="{FF2B5EF4-FFF2-40B4-BE49-F238E27FC236}">
              <a16:creationId xmlns:a16="http://schemas.microsoft.com/office/drawing/2014/main" id="{4DC1993E-C32F-4F8E-93C0-0E28B08361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6" name="WordArt 6">
          <a:extLst>
            <a:ext uri="{FF2B5EF4-FFF2-40B4-BE49-F238E27FC236}">
              <a16:creationId xmlns:a16="http://schemas.microsoft.com/office/drawing/2014/main" id="{AA3F54A6-6D6F-4BF8-A328-66A796A040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7" name="WordArt 52">
          <a:extLst>
            <a:ext uri="{FF2B5EF4-FFF2-40B4-BE49-F238E27FC236}">
              <a16:creationId xmlns:a16="http://schemas.microsoft.com/office/drawing/2014/main" id="{4EA60185-44CF-4A73-864B-C458E5A625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8" name="WordArt 60">
          <a:extLst>
            <a:ext uri="{FF2B5EF4-FFF2-40B4-BE49-F238E27FC236}">
              <a16:creationId xmlns:a16="http://schemas.microsoft.com/office/drawing/2014/main" id="{4972F1A0-99CE-47F5-880C-84DDCB9ADE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89" name="WordArt 63">
          <a:extLst>
            <a:ext uri="{FF2B5EF4-FFF2-40B4-BE49-F238E27FC236}">
              <a16:creationId xmlns:a16="http://schemas.microsoft.com/office/drawing/2014/main" id="{24E5138C-DA70-458E-9F52-B507F769FC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0" name="WordArt 66">
          <a:extLst>
            <a:ext uri="{FF2B5EF4-FFF2-40B4-BE49-F238E27FC236}">
              <a16:creationId xmlns:a16="http://schemas.microsoft.com/office/drawing/2014/main" id="{BDCEA5FD-81D9-414D-98D9-6AB7A3C4CE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1" name="WordArt 60">
          <a:extLst>
            <a:ext uri="{FF2B5EF4-FFF2-40B4-BE49-F238E27FC236}">
              <a16:creationId xmlns:a16="http://schemas.microsoft.com/office/drawing/2014/main" id="{63FCAB60-34A8-4711-996C-29E6B39E76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2" name="WordArt 63">
          <a:extLst>
            <a:ext uri="{FF2B5EF4-FFF2-40B4-BE49-F238E27FC236}">
              <a16:creationId xmlns:a16="http://schemas.microsoft.com/office/drawing/2014/main" id="{21C5A229-E976-4263-9867-8F0041CE4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3" name="WordArt 66">
          <a:extLst>
            <a:ext uri="{FF2B5EF4-FFF2-40B4-BE49-F238E27FC236}">
              <a16:creationId xmlns:a16="http://schemas.microsoft.com/office/drawing/2014/main" id="{AFB014E7-3ED6-4C0D-8244-BB5BFF81F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4" name="WordArt 1">
          <a:extLst>
            <a:ext uri="{FF2B5EF4-FFF2-40B4-BE49-F238E27FC236}">
              <a16:creationId xmlns:a16="http://schemas.microsoft.com/office/drawing/2014/main" id="{4965409B-A391-466E-897D-9492287C45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5" name="WordArt 3">
          <a:extLst>
            <a:ext uri="{FF2B5EF4-FFF2-40B4-BE49-F238E27FC236}">
              <a16:creationId xmlns:a16="http://schemas.microsoft.com/office/drawing/2014/main" id="{F60F0935-9ACF-473A-ABBD-82209AAA76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6" name="WordArt 5">
          <a:extLst>
            <a:ext uri="{FF2B5EF4-FFF2-40B4-BE49-F238E27FC236}">
              <a16:creationId xmlns:a16="http://schemas.microsoft.com/office/drawing/2014/main" id="{ABCD0116-8D7B-48CB-A574-CF4ADC6276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7" name="WordArt 6">
          <a:extLst>
            <a:ext uri="{FF2B5EF4-FFF2-40B4-BE49-F238E27FC236}">
              <a16:creationId xmlns:a16="http://schemas.microsoft.com/office/drawing/2014/main" id="{920DA717-9DAC-41BC-98C7-275A9D67A7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8" name="WordArt 52">
          <a:extLst>
            <a:ext uri="{FF2B5EF4-FFF2-40B4-BE49-F238E27FC236}">
              <a16:creationId xmlns:a16="http://schemas.microsoft.com/office/drawing/2014/main" id="{16BF6B20-AD20-4ACF-9086-0C09FC51F3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799" name="WordArt 60">
          <a:extLst>
            <a:ext uri="{FF2B5EF4-FFF2-40B4-BE49-F238E27FC236}">
              <a16:creationId xmlns:a16="http://schemas.microsoft.com/office/drawing/2014/main" id="{DCF1DD25-3163-4A63-90DE-4A7D84A745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0" name="WordArt 63">
          <a:extLst>
            <a:ext uri="{FF2B5EF4-FFF2-40B4-BE49-F238E27FC236}">
              <a16:creationId xmlns:a16="http://schemas.microsoft.com/office/drawing/2014/main" id="{210F30A2-82C9-4E7D-8CF9-DD5AB96219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1" name="WordArt 66">
          <a:extLst>
            <a:ext uri="{FF2B5EF4-FFF2-40B4-BE49-F238E27FC236}">
              <a16:creationId xmlns:a16="http://schemas.microsoft.com/office/drawing/2014/main" id="{FD5F2E07-4C6F-485E-9BB3-237D8A9ED2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2" name="WordArt 52">
          <a:extLst>
            <a:ext uri="{FF2B5EF4-FFF2-40B4-BE49-F238E27FC236}">
              <a16:creationId xmlns:a16="http://schemas.microsoft.com/office/drawing/2014/main" id="{7E33F254-2B56-43D8-9DD7-724137DA5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3" name="WordArt 60">
          <a:extLst>
            <a:ext uri="{FF2B5EF4-FFF2-40B4-BE49-F238E27FC236}">
              <a16:creationId xmlns:a16="http://schemas.microsoft.com/office/drawing/2014/main" id="{4374410B-015F-4097-BA87-4E53BBA081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4" name="WordArt 63">
          <a:extLst>
            <a:ext uri="{FF2B5EF4-FFF2-40B4-BE49-F238E27FC236}">
              <a16:creationId xmlns:a16="http://schemas.microsoft.com/office/drawing/2014/main" id="{3130EDF3-9183-435F-A3A1-7AD98C5A4A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5" name="WordArt 66">
          <a:extLst>
            <a:ext uri="{FF2B5EF4-FFF2-40B4-BE49-F238E27FC236}">
              <a16:creationId xmlns:a16="http://schemas.microsoft.com/office/drawing/2014/main" id="{9ACA12E9-A6CA-4622-80E1-1E69CB5B1F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6" name="WordArt 52">
          <a:extLst>
            <a:ext uri="{FF2B5EF4-FFF2-40B4-BE49-F238E27FC236}">
              <a16:creationId xmlns:a16="http://schemas.microsoft.com/office/drawing/2014/main" id="{BCC43CC9-8ADA-4D07-B1C9-19A16BE26C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7" name="WordArt 60">
          <a:extLst>
            <a:ext uri="{FF2B5EF4-FFF2-40B4-BE49-F238E27FC236}">
              <a16:creationId xmlns:a16="http://schemas.microsoft.com/office/drawing/2014/main" id="{96AB1B00-021A-46CA-AB3E-8DE4C0CB88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8" name="WordArt 63">
          <a:extLst>
            <a:ext uri="{FF2B5EF4-FFF2-40B4-BE49-F238E27FC236}">
              <a16:creationId xmlns:a16="http://schemas.microsoft.com/office/drawing/2014/main" id="{DDCE9758-9F18-4A97-933A-C6DAE2A51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09" name="WordArt 66">
          <a:extLst>
            <a:ext uri="{FF2B5EF4-FFF2-40B4-BE49-F238E27FC236}">
              <a16:creationId xmlns:a16="http://schemas.microsoft.com/office/drawing/2014/main" id="{F4E2C089-24CA-417B-ABE0-AA88DAA454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0" name="WordArt 52">
          <a:extLst>
            <a:ext uri="{FF2B5EF4-FFF2-40B4-BE49-F238E27FC236}">
              <a16:creationId xmlns:a16="http://schemas.microsoft.com/office/drawing/2014/main" id="{18A40F0E-16B1-44F6-A2D4-6357CEC900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1" name="WordArt 60">
          <a:extLst>
            <a:ext uri="{FF2B5EF4-FFF2-40B4-BE49-F238E27FC236}">
              <a16:creationId xmlns:a16="http://schemas.microsoft.com/office/drawing/2014/main" id="{56ADAB67-FAC2-4A0D-8C24-8985CC1301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2" name="WordArt 63">
          <a:extLst>
            <a:ext uri="{FF2B5EF4-FFF2-40B4-BE49-F238E27FC236}">
              <a16:creationId xmlns:a16="http://schemas.microsoft.com/office/drawing/2014/main" id="{4204FD1C-5FBA-43F4-A9CE-4A361057A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3" name="WordArt 66">
          <a:extLst>
            <a:ext uri="{FF2B5EF4-FFF2-40B4-BE49-F238E27FC236}">
              <a16:creationId xmlns:a16="http://schemas.microsoft.com/office/drawing/2014/main" id="{D3295B4B-D4D4-4F95-A43A-73CA851CEB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4" name="WordArt 52">
          <a:extLst>
            <a:ext uri="{FF2B5EF4-FFF2-40B4-BE49-F238E27FC236}">
              <a16:creationId xmlns:a16="http://schemas.microsoft.com/office/drawing/2014/main" id="{36A2F524-53B7-4D9C-85EC-F97BE79FAC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5" name="WordArt 60">
          <a:extLst>
            <a:ext uri="{FF2B5EF4-FFF2-40B4-BE49-F238E27FC236}">
              <a16:creationId xmlns:a16="http://schemas.microsoft.com/office/drawing/2014/main" id="{EF6E69E9-DDB4-41B8-BC9E-63EC27E948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6" name="WordArt 63">
          <a:extLst>
            <a:ext uri="{FF2B5EF4-FFF2-40B4-BE49-F238E27FC236}">
              <a16:creationId xmlns:a16="http://schemas.microsoft.com/office/drawing/2014/main" id="{CCB102CD-CF74-49AC-812D-B10A087EA1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7" name="WordArt 66">
          <a:extLst>
            <a:ext uri="{FF2B5EF4-FFF2-40B4-BE49-F238E27FC236}">
              <a16:creationId xmlns:a16="http://schemas.microsoft.com/office/drawing/2014/main" id="{B798B6BD-E145-4BEF-8D11-84A90437C5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8" name="WordArt 52">
          <a:extLst>
            <a:ext uri="{FF2B5EF4-FFF2-40B4-BE49-F238E27FC236}">
              <a16:creationId xmlns:a16="http://schemas.microsoft.com/office/drawing/2014/main" id="{7BF5AB4A-C7C4-438E-AC11-A2A4B7616C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19" name="WordArt 60">
          <a:extLst>
            <a:ext uri="{FF2B5EF4-FFF2-40B4-BE49-F238E27FC236}">
              <a16:creationId xmlns:a16="http://schemas.microsoft.com/office/drawing/2014/main" id="{72CF2ABC-DC75-4CA3-B039-5B579E640D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0" name="WordArt 63">
          <a:extLst>
            <a:ext uri="{FF2B5EF4-FFF2-40B4-BE49-F238E27FC236}">
              <a16:creationId xmlns:a16="http://schemas.microsoft.com/office/drawing/2014/main" id="{F657625E-AF0F-4489-BC0E-8DF692E013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1" name="WordArt 66">
          <a:extLst>
            <a:ext uri="{FF2B5EF4-FFF2-40B4-BE49-F238E27FC236}">
              <a16:creationId xmlns:a16="http://schemas.microsoft.com/office/drawing/2014/main" id="{F3D9EA9F-C68C-47A6-91EC-5C096C1C96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2" name="WordArt 52">
          <a:extLst>
            <a:ext uri="{FF2B5EF4-FFF2-40B4-BE49-F238E27FC236}">
              <a16:creationId xmlns:a16="http://schemas.microsoft.com/office/drawing/2014/main" id="{359368D1-5FBE-4E3A-8ACB-B2F0E90BA1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3" name="WordArt 60">
          <a:extLst>
            <a:ext uri="{FF2B5EF4-FFF2-40B4-BE49-F238E27FC236}">
              <a16:creationId xmlns:a16="http://schemas.microsoft.com/office/drawing/2014/main" id="{2D6DEC36-9C5F-4586-9A51-EB8460C7E7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4" name="WordArt 63">
          <a:extLst>
            <a:ext uri="{FF2B5EF4-FFF2-40B4-BE49-F238E27FC236}">
              <a16:creationId xmlns:a16="http://schemas.microsoft.com/office/drawing/2014/main" id="{04E4FCA4-2E1F-44E0-AFE0-75E8846C5C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5" name="WordArt 66">
          <a:extLst>
            <a:ext uri="{FF2B5EF4-FFF2-40B4-BE49-F238E27FC236}">
              <a16:creationId xmlns:a16="http://schemas.microsoft.com/office/drawing/2014/main" id="{820F9C4B-1AD3-4E6C-97C3-6CA8D6D160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6" name="WordArt 52">
          <a:extLst>
            <a:ext uri="{FF2B5EF4-FFF2-40B4-BE49-F238E27FC236}">
              <a16:creationId xmlns:a16="http://schemas.microsoft.com/office/drawing/2014/main" id="{F085A3CE-8B78-4F1E-B027-88B3A7F442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7" name="WordArt 60">
          <a:extLst>
            <a:ext uri="{FF2B5EF4-FFF2-40B4-BE49-F238E27FC236}">
              <a16:creationId xmlns:a16="http://schemas.microsoft.com/office/drawing/2014/main" id="{F6EBBD28-A3F5-49D8-B114-C3EC8794EE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8" name="WordArt 63">
          <a:extLst>
            <a:ext uri="{FF2B5EF4-FFF2-40B4-BE49-F238E27FC236}">
              <a16:creationId xmlns:a16="http://schemas.microsoft.com/office/drawing/2014/main" id="{87029DB6-C311-4F13-AC46-5AC4B06508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29" name="WordArt 66">
          <a:extLst>
            <a:ext uri="{FF2B5EF4-FFF2-40B4-BE49-F238E27FC236}">
              <a16:creationId xmlns:a16="http://schemas.microsoft.com/office/drawing/2014/main" id="{24D89C64-1576-4CCA-A4DD-BB6DC38ED0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0" name="WordArt 52">
          <a:extLst>
            <a:ext uri="{FF2B5EF4-FFF2-40B4-BE49-F238E27FC236}">
              <a16:creationId xmlns:a16="http://schemas.microsoft.com/office/drawing/2014/main" id="{2789F96F-608C-4888-A08A-D762075544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1" name="WordArt 60">
          <a:extLst>
            <a:ext uri="{FF2B5EF4-FFF2-40B4-BE49-F238E27FC236}">
              <a16:creationId xmlns:a16="http://schemas.microsoft.com/office/drawing/2014/main" id="{4086754B-5E79-4B7F-BF7D-920DFB3C2A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2" name="WordArt 63">
          <a:extLst>
            <a:ext uri="{FF2B5EF4-FFF2-40B4-BE49-F238E27FC236}">
              <a16:creationId xmlns:a16="http://schemas.microsoft.com/office/drawing/2014/main" id="{CDADE9A5-16AA-4E97-B3B7-B68EDBB33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3" name="WordArt 66">
          <a:extLst>
            <a:ext uri="{FF2B5EF4-FFF2-40B4-BE49-F238E27FC236}">
              <a16:creationId xmlns:a16="http://schemas.microsoft.com/office/drawing/2014/main" id="{D4CDD173-E6CC-4E42-B0CA-E5D6A0C063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4" name="WordArt 52">
          <a:extLst>
            <a:ext uri="{FF2B5EF4-FFF2-40B4-BE49-F238E27FC236}">
              <a16:creationId xmlns:a16="http://schemas.microsoft.com/office/drawing/2014/main" id="{F0B48631-74A6-4BFE-93DF-452B414C77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5" name="WordArt 60">
          <a:extLst>
            <a:ext uri="{FF2B5EF4-FFF2-40B4-BE49-F238E27FC236}">
              <a16:creationId xmlns:a16="http://schemas.microsoft.com/office/drawing/2014/main" id="{1CA2E86A-94A3-4ABF-AA70-6FF83E3438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6" name="WordArt 63">
          <a:extLst>
            <a:ext uri="{FF2B5EF4-FFF2-40B4-BE49-F238E27FC236}">
              <a16:creationId xmlns:a16="http://schemas.microsoft.com/office/drawing/2014/main" id="{7EA73FBD-99D0-4B75-97AA-C75CDBC36E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7" name="WordArt 66">
          <a:extLst>
            <a:ext uri="{FF2B5EF4-FFF2-40B4-BE49-F238E27FC236}">
              <a16:creationId xmlns:a16="http://schemas.microsoft.com/office/drawing/2014/main" id="{567B3CF7-30B7-4089-B5DE-860006F8D7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8" name="WordArt 52">
          <a:extLst>
            <a:ext uri="{FF2B5EF4-FFF2-40B4-BE49-F238E27FC236}">
              <a16:creationId xmlns:a16="http://schemas.microsoft.com/office/drawing/2014/main" id="{F1613A4A-53C1-433F-8FD5-9ACC13A20D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39" name="WordArt 60">
          <a:extLst>
            <a:ext uri="{FF2B5EF4-FFF2-40B4-BE49-F238E27FC236}">
              <a16:creationId xmlns:a16="http://schemas.microsoft.com/office/drawing/2014/main" id="{D3F9A440-1E12-4CD2-9869-AC8AA7483B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0" name="WordArt 63">
          <a:extLst>
            <a:ext uri="{FF2B5EF4-FFF2-40B4-BE49-F238E27FC236}">
              <a16:creationId xmlns:a16="http://schemas.microsoft.com/office/drawing/2014/main" id="{7EF38A1D-D849-4120-869B-5BA6FC9110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1" name="WordArt 66">
          <a:extLst>
            <a:ext uri="{FF2B5EF4-FFF2-40B4-BE49-F238E27FC236}">
              <a16:creationId xmlns:a16="http://schemas.microsoft.com/office/drawing/2014/main" id="{6054179E-28D4-4436-9F34-62B980078E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2" name="WordArt 52">
          <a:extLst>
            <a:ext uri="{FF2B5EF4-FFF2-40B4-BE49-F238E27FC236}">
              <a16:creationId xmlns:a16="http://schemas.microsoft.com/office/drawing/2014/main" id="{8784A86E-8EE9-4B60-8BCB-CA6890DE3C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3" name="WordArt 60">
          <a:extLst>
            <a:ext uri="{FF2B5EF4-FFF2-40B4-BE49-F238E27FC236}">
              <a16:creationId xmlns:a16="http://schemas.microsoft.com/office/drawing/2014/main" id="{2FE9627F-61E3-482E-AA49-E1F8FC28A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4" name="WordArt 63">
          <a:extLst>
            <a:ext uri="{FF2B5EF4-FFF2-40B4-BE49-F238E27FC236}">
              <a16:creationId xmlns:a16="http://schemas.microsoft.com/office/drawing/2014/main" id="{B69F88F7-EEC2-41A6-93A7-D96A8599B8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5" name="WordArt 66">
          <a:extLst>
            <a:ext uri="{FF2B5EF4-FFF2-40B4-BE49-F238E27FC236}">
              <a16:creationId xmlns:a16="http://schemas.microsoft.com/office/drawing/2014/main" id="{EB209492-C1F6-4287-A4A8-9A3C4B96E8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6" name="WordArt 52">
          <a:extLst>
            <a:ext uri="{FF2B5EF4-FFF2-40B4-BE49-F238E27FC236}">
              <a16:creationId xmlns:a16="http://schemas.microsoft.com/office/drawing/2014/main" id="{D36DB3E9-B445-4E29-BD3E-100EA26B16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7" name="WordArt 60">
          <a:extLst>
            <a:ext uri="{FF2B5EF4-FFF2-40B4-BE49-F238E27FC236}">
              <a16:creationId xmlns:a16="http://schemas.microsoft.com/office/drawing/2014/main" id="{D8DEF786-B1D4-4430-BB9B-E9E2ADF198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8" name="WordArt 63">
          <a:extLst>
            <a:ext uri="{FF2B5EF4-FFF2-40B4-BE49-F238E27FC236}">
              <a16:creationId xmlns:a16="http://schemas.microsoft.com/office/drawing/2014/main" id="{16137979-253D-44AF-9A86-04C3926B66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49" name="WordArt 66">
          <a:extLst>
            <a:ext uri="{FF2B5EF4-FFF2-40B4-BE49-F238E27FC236}">
              <a16:creationId xmlns:a16="http://schemas.microsoft.com/office/drawing/2014/main" id="{72386F66-FA21-4B87-AF78-17942EA737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0" name="WordArt 52">
          <a:extLst>
            <a:ext uri="{FF2B5EF4-FFF2-40B4-BE49-F238E27FC236}">
              <a16:creationId xmlns:a16="http://schemas.microsoft.com/office/drawing/2014/main" id="{5581761A-C713-4A38-B277-5E9B80E1E5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1" name="WordArt 60">
          <a:extLst>
            <a:ext uri="{FF2B5EF4-FFF2-40B4-BE49-F238E27FC236}">
              <a16:creationId xmlns:a16="http://schemas.microsoft.com/office/drawing/2014/main" id="{55621560-8C70-4A74-913E-FAE6535F9B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2" name="WordArt 63">
          <a:extLst>
            <a:ext uri="{FF2B5EF4-FFF2-40B4-BE49-F238E27FC236}">
              <a16:creationId xmlns:a16="http://schemas.microsoft.com/office/drawing/2014/main" id="{FB64499A-7C95-4B9C-8DD0-90D354F8B2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3" name="WordArt 66">
          <a:extLst>
            <a:ext uri="{FF2B5EF4-FFF2-40B4-BE49-F238E27FC236}">
              <a16:creationId xmlns:a16="http://schemas.microsoft.com/office/drawing/2014/main" id="{59516565-36B2-4FC5-929D-C7FD9D45BE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4" name="WordArt 52">
          <a:extLst>
            <a:ext uri="{FF2B5EF4-FFF2-40B4-BE49-F238E27FC236}">
              <a16:creationId xmlns:a16="http://schemas.microsoft.com/office/drawing/2014/main" id="{6006B9BA-C722-46BE-A379-0A00DE94D7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5" name="WordArt 60">
          <a:extLst>
            <a:ext uri="{FF2B5EF4-FFF2-40B4-BE49-F238E27FC236}">
              <a16:creationId xmlns:a16="http://schemas.microsoft.com/office/drawing/2014/main" id="{D31DFF0A-B148-4AB3-B6C0-93546FA521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6" name="WordArt 63">
          <a:extLst>
            <a:ext uri="{FF2B5EF4-FFF2-40B4-BE49-F238E27FC236}">
              <a16:creationId xmlns:a16="http://schemas.microsoft.com/office/drawing/2014/main" id="{45DD796B-3CDA-4A7F-B7C0-76EC7A08B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7" name="WordArt 66">
          <a:extLst>
            <a:ext uri="{FF2B5EF4-FFF2-40B4-BE49-F238E27FC236}">
              <a16:creationId xmlns:a16="http://schemas.microsoft.com/office/drawing/2014/main" id="{A112C371-8686-4765-A03F-4EFB2F9CA8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8" name="WordArt 52">
          <a:extLst>
            <a:ext uri="{FF2B5EF4-FFF2-40B4-BE49-F238E27FC236}">
              <a16:creationId xmlns:a16="http://schemas.microsoft.com/office/drawing/2014/main" id="{A268B45A-E6D0-4950-88B6-7AAB37A48E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59" name="WordArt 60">
          <a:extLst>
            <a:ext uri="{FF2B5EF4-FFF2-40B4-BE49-F238E27FC236}">
              <a16:creationId xmlns:a16="http://schemas.microsoft.com/office/drawing/2014/main" id="{ADFB384D-AA5A-485A-AC94-759CD3EA3A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0" name="WordArt 63">
          <a:extLst>
            <a:ext uri="{FF2B5EF4-FFF2-40B4-BE49-F238E27FC236}">
              <a16:creationId xmlns:a16="http://schemas.microsoft.com/office/drawing/2014/main" id="{E0586EBD-AB15-4529-AB8C-08DB4AF21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1" name="WordArt 66">
          <a:extLst>
            <a:ext uri="{FF2B5EF4-FFF2-40B4-BE49-F238E27FC236}">
              <a16:creationId xmlns:a16="http://schemas.microsoft.com/office/drawing/2014/main" id="{958716AA-E210-486E-9F5D-DA93B44B01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2" name="WordArt 52">
          <a:extLst>
            <a:ext uri="{FF2B5EF4-FFF2-40B4-BE49-F238E27FC236}">
              <a16:creationId xmlns:a16="http://schemas.microsoft.com/office/drawing/2014/main" id="{C05C3FCC-4BB0-4462-A94A-607E2364EE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3" name="WordArt 60">
          <a:extLst>
            <a:ext uri="{FF2B5EF4-FFF2-40B4-BE49-F238E27FC236}">
              <a16:creationId xmlns:a16="http://schemas.microsoft.com/office/drawing/2014/main" id="{5437884A-8AA1-46AD-A22F-DB23BE80D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4" name="WordArt 63">
          <a:extLst>
            <a:ext uri="{FF2B5EF4-FFF2-40B4-BE49-F238E27FC236}">
              <a16:creationId xmlns:a16="http://schemas.microsoft.com/office/drawing/2014/main" id="{5EF10D17-E321-4121-B2E0-2D82FBDFD0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5" name="WordArt 66">
          <a:extLst>
            <a:ext uri="{FF2B5EF4-FFF2-40B4-BE49-F238E27FC236}">
              <a16:creationId xmlns:a16="http://schemas.microsoft.com/office/drawing/2014/main" id="{BF8A1C3C-DBEE-4538-943C-53E97D8402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6" name="WordArt 52">
          <a:extLst>
            <a:ext uri="{FF2B5EF4-FFF2-40B4-BE49-F238E27FC236}">
              <a16:creationId xmlns:a16="http://schemas.microsoft.com/office/drawing/2014/main" id="{E85A6988-188C-43AD-9ABC-441AA4F69E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7" name="WordArt 60">
          <a:extLst>
            <a:ext uri="{FF2B5EF4-FFF2-40B4-BE49-F238E27FC236}">
              <a16:creationId xmlns:a16="http://schemas.microsoft.com/office/drawing/2014/main" id="{32B21F6C-C5E3-4C2C-8806-96E5EA9756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8" name="WordArt 63">
          <a:extLst>
            <a:ext uri="{FF2B5EF4-FFF2-40B4-BE49-F238E27FC236}">
              <a16:creationId xmlns:a16="http://schemas.microsoft.com/office/drawing/2014/main" id="{EFFDB92E-A9CF-403E-9122-B798AD0EAB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69" name="WordArt 66">
          <a:extLst>
            <a:ext uri="{FF2B5EF4-FFF2-40B4-BE49-F238E27FC236}">
              <a16:creationId xmlns:a16="http://schemas.microsoft.com/office/drawing/2014/main" id="{B33CFDB0-87CE-4C93-AF16-AC2F1056D8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0" name="WordArt 52">
          <a:extLst>
            <a:ext uri="{FF2B5EF4-FFF2-40B4-BE49-F238E27FC236}">
              <a16:creationId xmlns:a16="http://schemas.microsoft.com/office/drawing/2014/main" id="{CDFDC9F0-7472-426B-A797-19FFAC822F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1" name="WordArt 60">
          <a:extLst>
            <a:ext uri="{FF2B5EF4-FFF2-40B4-BE49-F238E27FC236}">
              <a16:creationId xmlns:a16="http://schemas.microsoft.com/office/drawing/2014/main" id="{F6E82240-4675-4AD8-874F-467B8DA3CC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2" name="WordArt 63">
          <a:extLst>
            <a:ext uri="{FF2B5EF4-FFF2-40B4-BE49-F238E27FC236}">
              <a16:creationId xmlns:a16="http://schemas.microsoft.com/office/drawing/2014/main" id="{A19D79D9-D2F4-4C1C-8503-79A9B061C0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3" name="WordArt 66">
          <a:extLst>
            <a:ext uri="{FF2B5EF4-FFF2-40B4-BE49-F238E27FC236}">
              <a16:creationId xmlns:a16="http://schemas.microsoft.com/office/drawing/2014/main" id="{EF868B1C-367A-418A-A72F-EC9C512527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4" name="WordArt 52">
          <a:extLst>
            <a:ext uri="{FF2B5EF4-FFF2-40B4-BE49-F238E27FC236}">
              <a16:creationId xmlns:a16="http://schemas.microsoft.com/office/drawing/2014/main" id="{4EFD9AAD-F475-4EBE-BBE0-37F933CE6F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5" name="WordArt 60">
          <a:extLst>
            <a:ext uri="{FF2B5EF4-FFF2-40B4-BE49-F238E27FC236}">
              <a16:creationId xmlns:a16="http://schemas.microsoft.com/office/drawing/2014/main" id="{0D2BF66C-794D-416A-9A92-7A1E18EF2D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6" name="WordArt 63">
          <a:extLst>
            <a:ext uri="{FF2B5EF4-FFF2-40B4-BE49-F238E27FC236}">
              <a16:creationId xmlns:a16="http://schemas.microsoft.com/office/drawing/2014/main" id="{53BEFBA1-5E82-4914-B4C5-377B24CF36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7" name="WordArt 66">
          <a:extLst>
            <a:ext uri="{FF2B5EF4-FFF2-40B4-BE49-F238E27FC236}">
              <a16:creationId xmlns:a16="http://schemas.microsoft.com/office/drawing/2014/main" id="{55C2BC9E-ADFC-4BFF-8CC2-720EE59512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8" name="WordArt 52">
          <a:extLst>
            <a:ext uri="{FF2B5EF4-FFF2-40B4-BE49-F238E27FC236}">
              <a16:creationId xmlns:a16="http://schemas.microsoft.com/office/drawing/2014/main" id="{78C0B467-EB21-4A1F-8734-09FD8E7386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79" name="WordArt 60">
          <a:extLst>
            <a:ext uri="{FF2B5EF4-FFF2-40B4-BE49-F238E27FC236}">
              <a16:creationId xmlns:a16="http://schemas.microsoft.com/office/drawing/2014/main" id="{09A9F9D8-A7D8-425B-9AAF-D2F473DB33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0" name="WordArt 63">
          <a:extLst>
            <a:ext uri="{FF2B5EF4-FFF2-40B4-BE49-F238E27FC236}">
              <a16:creationId xmlns:a16="http://schemas.microsoft.com/office/drawing/2014/main" id="{AB8BB013-896D-4D36-80A0-907E26D165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1" name="WordArt 66">
          <a:extLst>
            <a:ext uri="{FF2B5EF4-FFF2-40B4-BE49-F238E27FC236}">
              <a16:creationId xmlns:a16="http://schemas.microsoft.com/office/drawing/2014/main" id="{D4236A5C-7577-40B6-B0DF-16895EBD51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2" name="WordArt 52">
          <a:extLst>
            <a:ext uri="{FF2B5EF4-FFF2-40B4-BE49-F238E27FC236}">
              <a16:creationId xmlns:a16="http://schemas.microsoft.com/office/drawing/2014/main" id="{C2460D54-CA1A-4E6F-90BE-B23BAF2971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3" name="WordArt 60">
          <a:extLst>
            <a:ext uri="{FF2B5EF4-FFF2-40B4-BE49-F238E27FC236}">
              <a16:creationId xmlns:a16="http://schemas.microsoft.com/office/drawing/2014/main" id="{08A05932-39BF-45A5-A3C9-7EC776B617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4" name="WordArt 63">
          <a:extLst>
            <a:ext uri="{FF2B5EF4-FFF2-40B4-BE49-F238E27FC236}">
              <a16:creationId xmlns:a16="http://schemas.microsoft.com/office/drawing/2014/main" id="{44C2EB51-3DC8-4A47-8FA9-3E761D877C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5" name="WordArt 66">
          <a:extLst>
            <a:ext uri="{FF2B5EF4-FFF2-40B4-BE49-F238E27FC236}">
              <a16:creationId xmlns:a16="http://schemas.microsoft.com/office/drawing/2014/main" id="{4B9792DB-4A4E-4F26-8C03-613C1E9346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6" name="WordArt 52">
          <a:extLst>
            <a:ext uri="{FF2B5EF4-FFF2-40B4-BE49-F238E27FC236}">
              <a16:creationId xmlns:a16="http://schemas.microsoft.com/office/drawing/2014/main" id="{CDB5D3DD-AFAE-449B-97E4-191D20DA8A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7" name="WordArt 60">
          <a:extLst>
            <a:ext uri="{FF2B5EF4-FFF2-40B4-BE49-F238E27FC236}">
              <a16:creationId xmlns:a16="http://schemas.microsoft.com/office/drawing/2014/main" id="{36190767-4B7A-4E87-BF6E-01E8548A61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8" name="WordArt 63">
          <a:extLst>
            <a:ext uri="{FF2B5EF4-FFF2-40B4-BE49-F238E27FC236}">
              <a16:creationId xmlns:a16="http://schemas.microsoft.com/office/drawing/2014/main" id="{94327E9A-84EA-4B59-B4C2-FA850AEAE5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89" name="WordArt 66">
          <a:extLst>
            <a:ext uri="{FF2B5EF4-FFF2-40B4-BE49-F238E27FC236}">
              <a16:creationId xmlns:a16="http://schemas.microsoft.com/office/drawing/2014/main" id="{8F3C932F-7C01-43F7-ADDF-914F8BEE1F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0" name="WordArt 52">
          <a:extLst>
            <a:ext uri="{FF2B5EF4-FFF2-40B4-BE49-F238E27FC236}">
              <a16:creationId xmlns:a16="http://schemas.microsoft.com/office/drawing/2014/main" id="{C3AB2E1A-0696-4053-BEE2-BCECEE7D87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1" name="WordArt 60">
          <a:extLst>
            <a:ext uri="{FF2B5EF4-FFF2-40B4-BE49-F238E27FC236}">
              <a16:creationId xmlns:a16="http://schemas.microsoft.com/office/drawing/2014/main" id="{062A7489-03F1-4214-991D-DE4A7EDC6E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2" name="WordArt 63">
          <a:extLst>
            <a:ext uri="{FF2B5EF4-FFF2-40B4-BE49-F238E27FC236}">
              <a16:creationId xmlns:a16="http://schemas.microsoft.com/office/drawing/2014/main" id="{8084CB7B-FBA3-492C-A4B2-91AB8C1812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3" name="WordArt 66">
          <a:extLst>
            <a:ext uri="{FF2B5EF4-FFF2-40B4-BE49-F238E27FC236}">
              <a16:creationId xmlns:a16="http://schemas.microsoft.com/office/drawing/2014/main" id="{F4494103-234C-4DCD-B636-1C6C866959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4" name="WordArt 52">
          <a:extLst>
            <a:ext uri="{FF2B5EF4-FFF2-40B4-BE49-F238E27FC236}">
              <a16:creationId xmlns:a16="http://schemas.microsoft.com/office/drawing/2014/main" id="{3D1759DF-363E-452B-B8BA-8C019E48A3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5" name="WordArt 60">
          <a:extLst>
            <a:ext uri="{FF2B5EF4-FFF2-40B4-BE49-F238E27FC236}">
              <a16:creationId xmlns:a16="http://schemas.microsoft.com/office/drawing/2014/main" id="{A395CD0C-041E-4C01-AD94-FCB786B6F1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6" name="WordArt 63">
          <a:extLst>
            <a:ext uri="{FF2B5EF4-FFF2-40B4-BE49-F238E27FC236}">
              <a16:creationId xmlns:a16="http://schemas.microsoft.com/office/drawing/2014/main" id="{B08736BE-F468-40AB-A516-DA4C80163A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7" name="WordArt 66">
          <a:extLst>
            <a:ext uri="{FF2B5EF4-FFF2-40B4-BE49-F238E27FC236}">
              <a16:creationId xmlns:a16="http://schemas.microsoft.com/office/drawing/2014/main" id="{1452C484-3E3D-4E0B-A803-6ECBED6DF1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8" name="WordArt 52">
          <a:extLst>
            <a:ext uri="{FF2B5EF4-FFF2-40B4-BE49-F238E27FC236}">
              <a16:creationId xmlns:a16="http://schemas.microsoft.com/office/drawing/2014/main" id="{6715ACE3-2269-4100-A989-2A9F03886A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899" name="WordArt 60">
          <a:extLst>
            <a:ext uri="{FF2B5EF4-FFF2-40B4-BE49-F238E27FC236}">
              <a16:creationId xmlns:a16="http://schemas.microsoft.com/office/drawing/2014/main" id="{CCFB3FC5-74C4-4F11-B2AD-190DFF8675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0" name="WordArt 63">
          <a:extLst>
            <a:ext uri="{FF2B5EF4-FFF2-40B4-BE49-F238E27FC236}">
              <a16:creationId xmlns:a16="http://schemas.microsoft.com/office/drawing/2014/main" id="{51616920-C82A-4940-B139-E16A88012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1" name="WordArt 66">
          <a:extLst>
            <a:ext uri="{FF2B5EF4-FFF2-40B4-BE49-F238E27FC236}">
              <a16:creationId xmlns:a16="http://schemas.microsoft.com/office/drawing/2014/main" id="{08448A45-10DA-4401-A343-E62C8C2439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2" name="WordArt 52">
          <a:extLst>
            <a:ext uri="{FF2B5EF4-FFF2-40B4-BE49-F238E27FC236}">
              <a16:creationId xmlns:a16="http://schemas.microsoft.com/office/drawing/2014/main" id="{6EFF6C02-0CDE-46EB-94ED-986621C3A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3" name="WordArt 60">
          <a:extLst>
            <a:ext uri="{FF2B5EF4-FFF2-40B4-BE49-F238E27FC236}">
              <a16:creationId xmlns:a16="http://schemas.microsoft.com/office/drawing/2014/main" id="{3A1447EA-82E6-4FCA-B6F4-44E988716A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4" name="WordArt 63">
          <a:extLst>
            <a:ext uri="{FF2B5EF4-FFF2-40B4-BE49-F238E27FC236}">
              <a16:creationId xmlns:a16="http://schemas.microsoft.com/office/drawing/2014/main" id="{C63D3DCA-BB89-47FF-87B9-253107C139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5" name="WordArt 66">
          <a:extLst>
            <a:ext uri="{FF2B5EF4-FFF2-40B4-BE49-F238E27FC236}">
              <a16:creationId xmlns:a16="http://schemas.microsoft.com/office/drawing/2014/main" id="{5A868EBE-E04A-47A2-B1B6-B5408DEFB8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6" name="WordArt 52">
          <a:extLst>
            <a:ext uri="{FF2B5EF4-FFF2-40B4-BE49-F238E27FC236}">
              <a16:creationId xmlns:a16="http://schemas.microsoft.com/office/drawing/2014/main" id="{71FA45BF-F328-47AE-B8D9-E47C21CDAD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7" name="WordArt 60">
          <a:extLst>
            <a:ext uri="{FF2B5EF4-FFF2-40B4-BE49-F238E27FC236}">
              <a16:creationId xmlns:a16="http://schemas.microsoft.com/office/drawing/2014/main" id="{FB3035BA-5E84-42AC-AC6B-603EB5A57C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8" name="WordArt 63">
          <a:extLst>
            <a:ext uri="{FF2B5EF4-FFF2-40B4-BE49-F238E27FC236}">
              <a16:creationId xmlns:a16="http://schemas.microsoft.com/office/drawing/2014/main" id="{000193D4-6EB6-46AC-B12B-6F1DE3B49C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09" name="WordArt 66">
          <a:extLst>
            <a:ext uri="{FF2B5EF4-FFF2-40B4-BE49-F238E27FC236}">
              <a16:creationId xmlns:a16="http://schemas.microsoft.com/office/drawing/2014/main" id="{3891FCB9-BB9D-4C71-8C80-E423A67203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0" name="WordArt 52">
          <a:extLst>
            <a:ext uri="{FF2B5EF4-FFF2-40B4-BE49-F238E27FC236}">
              <a16:creationId xmlns:a16="http://schemas.microsoft.com/office/drawing/2014/main" id="{BDE7C94F-8279-43EE-AD6B-8958C89D5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1" name="WordArt 60">
          <a:extLst>
            <a:ext uri="{FF2B5EF4-FFF2-40B4-BE49-F238E27FC236}">
              <a16:creationId xmlns:a16="http://schemas.microsoft.com/office/drawing/2014/main" id="{EF1E4B96-7EAF-4CE7-9598-171EC07856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2" name="WordArt 63">
          <a:extLst>
            <a:ext uri="{FF2B5EF4-FFF2-40B4-BE49-F238E27FC236}">
              <a16:creationId xmlns:a16="http://schemas.microsoft.com/office/drawing/2014/main" id="{53D4D010-A9EE-4618-B148-93A8D5AA5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3" name="WordArt 66">
          <a:extLst>
            <a:ext uri="{FF2B5EF4-FFF2-40B4-BE49-F238E27FC236}">
              <a16:creationId xmlns:a16="http://schemas.microsoft.com/office/drawing/2014/main" id="{8BFDAC02-D20D-4B71-A849-90EF6AFF53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4" name="WordArt 52">
          <a:extLst>
            <a:ext uri="{FF2B5EF4-FFF2-40B4-BE49-F238E27FC236}">
              <a16:creationId xmlns:a16="http://schemas.microsoft.com/office/drawing/2014/main" id="{B89DC6AF-53CB-4C3B-AB1C-973867AE34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5" name="WordArt 60">
          <a:extLst>
            <a:ext uri="{FF2B5EF4-FFF2-40B4-BE49-F238E27FC236}">
              <a16:creationId xmlns:a16="http://schemas.microsoft.com/office/drawing/2014/main" id="{ADCABB3F-A917-4D87-B8F9-037495F80E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6" name="WordArt 63">
          <a:extLst>
            <a:ext uri="{FF2B5EF4-FFF2-40B4-BE49-F238E27FC236}">
              <a16:creationId xmlns:a16="http://schemas.microsoft.com/office/drawing/2014/main" id="{6B06B378-03A4-4690-9DFA-D3FA831D3E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7" name="WordArt 66">
          <a:extLst>
            <a:ext uri="{FF2B5EF4-FFF2-40B4-BE49-F238E27FC236}">
              <a16:creationId xmlns:a16="http://schemas.microsoft.com/office/drawing/2014/main" id="{91F7CF6E-2CDD-4297-9ACF-45A5064C3D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8" name="WordArt 52">
          <a:extLst>
            <a:ext uri="{FF2B5EF4-FFF2-40B4-BE49-F238E27FC236}">
              <a16:creationId xmlns:a16="http://schemas.microsoft.com/office/drawing/2014/main" id="{05632CEA-49F7-43F2-9A74-0363EA6A7D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19" name="WordArt 60">
          <a:extLst>
            <a:ext uri="{FF2B5EF4-FFF2-40B4-BE49-F238E27FC236}">
              <a16:creationId xmlns:a16="http://schemas.microsoft.com/office/drawing/2014/main" id="{A3CECF3D-8C2D-4888-AD9F-05C4EB4EB7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0" name="WordArt 63">
          <a:extLst>
            <a:ext uri="{FF2B5EF4-FFF2-40B4-BE49-F238E27FC236}">
              <a16:creationId xmlns:a16="http://schemas.microsoft.com/office/drawing/2014/main" id="{7888CA4D-FABC-4CEA-817D-920F99A8C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1" name="WordArt 66">
          <a:extLst>
            <a:ext uri="{FF2B5EF4-FFF2-40B4-BE49-F238E27FC236}">
              <a16:creationId xmlns:a16="http://schemas.microsoft.com/office/drawing/2014/main" id="{8BC87792-6BE5-478F-92D5-34D48063BB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2" name="WordArt 52">
          <a:extLst>
            <a:ext uri="{FF2B5EF4-FFF2-40B4-BE49-F238E27FC236}">
              <a16:creationId xmlns:a16="http://schemas.microsoft.com/office/drawing/2014/main" id="{344FA653-89AE-427C-9C1F-EB1117A29B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3" name="WordArt 60">
          <a:extLst>
            <a:ext uri="{FF2B5EF4-FFF2-40B4-BE49-F238E27FC236}">
              <a16:creationId xmlns:a16="http://schemas.microsoft.com/office/drawing/2014/main" id="{55FF149F-63DA-4C23-AB99-7C9009C395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4" name="WordArt 63">
          <a:extLst>
            <a:ext uri="{FF2B5EF4-FFF2-40B4-BE49-F238E27FC236}">
              <a16:creationId xmlns:a16="http://schemas.microsoft.com/office/drawing/2014/main" id="{5F3F2831-A2B8-49BB-B14C-E885FE52FC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5" name="WordArt 66">
          <a:extLst>
            <a:ext uri="{FF2B5EF4-FFF2-40B4-BE49-F238E27FC236}">
              <a16:creationId xmlns:a16="http://schemas.microsoft.com/office/drawing/2014/main" id="{D8C899AE-BF1B-498C-A6A8-5CD5A1F8AF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6" name="WordArt 52">
          <a:extLst>
            <a:ext uri="{FF2B5EF4-FFF2-40B4-BE49-F238E27FC236}">
              <a16:creationId xmlns:a16="http://schemas.microsoft.com/office/drawing/2014/main" id="{F4BE7106-0CF3-4A66-BD92-25F0302685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7" name="WordArt 60">
          <a:extLst>
            <a:ext uri="{FF2B5EF4-FFF2-40B4-BE49-F238E27FC236}">
              <a16:creationId xmlns:a16="http://schemas.microsoft.com/office/drawing/2014/main" id="{F773D3FF-4B74-4463-87F1-453FBC0DF8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8" name="WordArt 63">
          <a:extLst>
            <a:ext uri="{FF2B5EF4-FFF2-40B4-BE49-F238E27FC236}">
              <a16:creationId xmlns:a16="http://schemas.microsoft.com/office/drawing/2014/main" id="{3BE73196-2A66-45D0-BD7F-66EA8A3C4C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29" name="WordArt 66">
          <a:extLst>
            <a:ext uri="{FF2B5EF4-FFF2-40B4-BE49-F238E27FC236}">
              <a16:creationId xmlns:a16="http://schemas.microsoft.com/office/drawing/2014/main" id="{25431A2C-D10A-4532-8018-EE2DE72EA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0" name="WordArt 52">
          <a:extLst>
            <a:ext uri="{FF2B5EF4-FFF2-40B4-BE49-F238E27FC236}">
              <a16:creationId xmlns:a16="http://schemas.microsoft.com/office/drawing/2014/main" id="{55EA9F74-E724-463F-A818-31BB457E8D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1" name="WordArt 60">
          <a:extLst>
            <a:ext uri="{FF2B5EF4-FFF2-40B4-BE49-F238E27FC236}">
              <a16:creationId xmlns:a16="http://schemas.microsoft.com/office/drawing/2014/main" id="{E9E76633-8383-426F-ACB3-60B5D53ACF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2" name="WordArt 63">
          <a:extLst>
            <a:ext uri="{FF2B5EF4-FFF2-40B4-BE49-F238E27FC236}">
              <a16:creationId xmlns:a16="http://schemas.microsoft.com/office/drawing/2014/main" id="{6A3F9312-9F8C-4633-ABF9-0829D48CD3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3" name="WordArt 66">
          <a:extLst>
            <a:ext uri="{FF2B5EF4-FFF2-40B4-BE49-F238E27FC236}">
              <a16:creationId xmlns:a16="http://schemas.microsoft.com/office/drawing/2014/main" id="{0447DEC3-7EC1-4C76-90EC-D05B153B9E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4" name="WordArt 52">
          <a:extLst>
            <a:ext uri="{FF2B5EF4-FFF2-40B4-BE49-F238E27FC236}">
              <a16:creationId xmlns:a16="http://schemas.microsoft.com/office/drawing/2014/main" id="{B2AE833A-E40E-4662-B06C-2AB89B4490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5" name="WordArt 60">
          <a:extLst>
            <a:ext uri="{FF2B5EF4-FFF2-40B4-BE49-F238E27FC236}">
              <a16:creationId xmlns:a16="http://schemas.microsoft.com/office/drawing/2014/main" id="{F38B3797-12DD-4867-80DE-B68E3A91A7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6" name="WordArt 63">
          <a:extLst>
            <a:ext uri="{FF2B5EF4-FFF2-40B4-BE49-F238E27FC236}">
              <a16:creationId xmlns:a16="http://schemas.microsoft.com/office/drawing/2014/main" id="{953B4495-832D-4FB6-89FF-223EC79189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7" name="WordArt 66">
          <a:extLst>
            <a:ext uri="{FF2B5EF4-FFF2-40B4-BE49-F238E27FC236}">
              <a16:creationId xmlns:a16="http://schemas.microsoft.com/office/drawing/2014/main" id="{8C984A0D-E218-4649-9BD5-6F99B491E9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8" name="WordArt 52">
          <a:extLst>
            <a:ext uri="{FF2B5EF4-FFF2-40B4-BE49-F238E27FC236}">
              <a16:creationId xmlns:a16="http://schemas.microsoft.com/office/drawing/2014/main" id="{6D85FBB0-A85D-42F4-8851-C0A8122CC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39" name="WordArt 60">
          <a:extLst>
            <a:ext uri="{FF2B5EF4-FFF2-40B4-BE49-F238E27FC236}">
              <a16:creationId xmlns:a16="http://schemas.microsoft.com/office/drawing/2014/main" id="{E6312078-E80F-46DB-BC62-67AEDC7936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0" name="WordArt 63">
          <a:extLst>
            <a:ext uri="{FF2B5EF4-FFF2-40B4-BE49-F238E27FC236}">
              <a16:creationId xmlns:a16="http://schemas.microsoft.com/office/drawing/2014/main" id="{82233381-1153-44D9-99CD-9B8E0ADC66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1" name="WordArt 66">
          <a:extLst>
            <a:ext uri="{FF2B5EF4-FFF2-40B4-BE49-F238E27FC236}">
              <a16:creationId xmlns:a16="http://schemas.microsoft.com/office/drawing/2014/main" id="{148B5457-8BB1-470E-B287-CF8D22391F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2" name="WordArt 52">
          <a:extLst>
            <a:ext uri="{FF2B5EF4-FFF2-40B4-BE49-F238E27FC236}">
              <a16:creationId xmlns:a16="http://schemas.microsoft.com/office/drawing/2014/main" id="{DFB3C3C2-56D3-4DF8-86DB-3E0AA03EE3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3" name="WordArt 60">
          <a:extLst>
            <a:ext uri="{FF2B5EF4-FFF2-40B4-BE49-F238E27FC236}">
              <a16:creationId xmlns:a16="http://schemas.microsoft.com/office/drawing/2014/main" id="{A43E7EAE-2ABF-4DAF-BCAB-C69C757E28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4" name="WordArt 63">
          <a:extLst>
            <a:ext uri="{FF2B5EF4-FFF2-40B4-BE49-F238E27FC236}">
              <a16:creationId xmlns:a16="http://schemas.microsoft.com/office/drawing/2014/main" id="{77703A17-1166-4E3E-B845-2C6477AE1C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5" name="WordArt 66">
          <a:extLst>
            <a:ext uri="{FF2B5EF4-FFF2-40B4-BE49-F238E27FC236}">
              <a16:creationId xmlns:a16="http://schemas.microsoft.com/office/drawing/2014/main" id="{C817D757-DC20-459D-A9BB-33DF8E7DF3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6" name="WordArt 52">
          <a:extLst>
            <a:ext uri="{FF2B5EF4-FFF2-40B4-BE49-F238E27FC236}">
              <a16:creationId xmlns:a16="http://schemas.microsoft.com/office/drawing/2014/main" id="{491FD199-0629-42A8-97E4-EAD0C02604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7" name="WordArt 60">
          <a:extLst>
            <a:ext uri="{FF2B5EF4-FFF2-40B4-BE49-F238E27FC236}">
              <a16:creationId xmlns:a16="http://schemas.microsoft.com/office/drawing/2014/main" id="{4AC8D76E-3814-4F18-97D4-0FF429482E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8" name="WordArt 63">
          <a:extLst>
            <a:ext uri="{FF2B5EF4-FFF2-40B4-BE49-F238E27FC236}">
              <a16:creationId xmlns:a16="http://schemas.microsoft.com/office/drawing/2014/main" id="{2755426C-3A0A-416E-A1C8-38F005854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49" name="WordArt 66">
          <a:extLst>
            <a:ext uri="{FF2B5EF4-FFF2-40B4-BE49-F238E27FC236}">
              <a16:creationId xmlns:a16="http://schemas.microsoft.com/office/drawing/2014/main" id="{AB49EE4D-87AB-4F28-8FF5-2731B6B38B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0" name="WordArt 52">
          <a:extLst>
            <a:ext uri="{FF2B5EF4-FFF2-40B4-BE49-F238E27FC236}">
              <a16:creationId xmlns:a16="http://schemas.microsoft.com/office/drawing/2014/main" id="{38452F2E-57A7-4640-8604-33A9A75AD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1" name="WordArt 60">
          <a:extLst>
            <a:ext uri="{FF2B5EF4-FFF2-40B4-BE49-F238E27FC236}">
              <a16:creationId xmlns:a16="http://schemas.microsoft.com/office/drawing/2014/main" id="{5C61857C-1D78-401F-93C5-1F21387A86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2" name="WordArt 63">
          <a:extLst>
            <a:ext uri="{FF2B5EF4-FFF2-40B4-BE49-F238E27FC236}">
              <a16:creationId xmlns:a16="http://schemas.microsoft.com/office/drawing/2014/main" id="{3557903C-6AB2-4366-8DE1-51ED5325DB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3" name="WordArt 66">
          <a:extLst>
            <a:ext uri="{FF2B5EF4-FFF2-40B4-BE49-F238E27FC236}">
              <a16:creationId xmlns:a16="http://schemas.microsoft.com/office/drawing/2014/main" id="{44756F66-7FF4-46EB-B416-D94392F804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4" name="WordArt 52">
          <a:extLst>
            <a:ext uri="{FF2B5EF4-FFF2-40B4-BE49-F238E27FC236}">
              <a16:creationId xmlns:a16="http://schemas.microsoft.com/office/drawing/2014/main" id="{489EEE22-47F1-4543-BEFA-441EBB4277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5" name="WordArt 60">
          <a:extLst>
            <a:ext uri="{FF2B5EF4-FFF2-40B4-BE49-F238E27FC236}">
              <a16:creationId xmlns:a16="http://schemas.microsoft.com/office/drawing/2014/main" id="{EE372E32-DE70-4D94-9A9C-8A7DBF45EC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6" name="WordArt 63">
          <a:extLst>
            <a:ext uri="{FF2B5EF4-FFF2-40B4-BE49-F238E27FC236}">
              <a16:creationId xmlns:a16="http://schemas.microsoft.com/office/drawing/2014/main" id="{5D77BD33-0A0E-432C-90DC-8DB9F794ED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7" name="WordArt 66">
          <a:extLst>
            <a:ext uri="{FF2B5EF4-FFF2-40B4-BE49-F238E27FC236}">
              <a16:creationId xmlns:a16="http://schemas.microsoft.com/office/drawing/2014/main" id="{EE567328-180A-47F8-8172-628EF04D0B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8" name="WordArt 52">
          <a:extLst>
            <a:ext uri="{FF2B5EF4-FFF2-40B4-BE49-F238E27FC236}">
              <a16:creationId xmlns:a16="http://schemas.microsoft.com/office/drawing/2014/main" id="{F93A7B70-D3D7-4F55-8FAC-1664177229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59" name="WordArt 60">
          <a:extLst>
            <a:ext uri="{FF2B5EF4-FFF2-40B4-BE49-F238E27FC236}">
              <a16:creationId xmlns:a16="http://schemas.microsoft.com/office/drawing/2014/main" id="{55939878-2486-4515-A2D6-D1DB7DABB2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0" name="WordArt 63">
          <a:extLst>
            <a:ext uri="{FF2B5EF4-FFF2-40B4-BE49-F238E27FC236}">
              <a16:creationId xmlns:a16="http://schemas.microsoft.com/office/drawing/2014/main" id="{930ACB12-56E0-49C9-BCC8-0831E02085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1" name="WordArt 66">
          <a:extLst>
            <a:ext uri="{FF2B5EF4-FFF2-40B4-BE49-F238E27FC236}">
              <a16:creationId xmlns:a16="http://schemas.microsoft.com/office/drawing/2014/main" id="{4DBD1F18-F4E4-45ED-91C2-14EC6DB3F6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2" name="WordArt 52">
          <a:extLst>
            <a:ext uri="{FF2B5EF4-FFF2-40B4-BE49-F238E27FC236}">
              <a16:creationId xmlns:a16="http://schemas.microsoft.com/office/drawing/2014/main" id="{A10B0A1F-3626-46A4-9C51-1C9BB951F4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3" name="WordArt 60">
          <a:extLst>
            <a:ext uri="{FF2B5EF4-FFF2-40B4-BE49-F238E27FC236}">
              <a16:creationId xmlns:a16="http://schemas.microsoft.com/office/drawing/2014/main" id="{41E340FC-5F8F-43FD-9149-134A00E5CD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4" name="WordArt 63">
          <a:extLst>
            <a:ext uri="{FF2B5EF4-FFF2-40B4-BE49-F238E27FC236}">
              <a16:creationId xmlns:a16="http://schemas.microsoft.com/office/drawing/2014/main" id="{95C16B46-8FD2-4264-9CB2-702201CD21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5" name="WordArt 66">
          <a:extLst>
            <a:ext uri="{FF2B5EF4-FFF2-40B4-BE49-F238E27FC236}">
              <a16:creationId xmlns:a16="http://schemas.microsoft.com/office/drawing/2014/main" id="{72753B65-6867-47E7-8530-B287FE26EF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6" name="WordArt 52">
          <a:extLst>
            <a:ext uri="{FF2B5EF4-FFF2-40B4-BE49-F238E27FC236}">
              <a16:creationId xmlns:a16="http://schemas.microsoft.com/office/drawing/2014/main" id="{B8961F7A-1910-4192-A47D-9A9284D98B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7" name="WordArt 60">
          <a:extLst>
            <a:ext uri="{FF2B5EF4-FFF2-40B4-BE49-F238E27FC236}">
              <a16:creationId xmlns:a16="http://schemas.microsoft.com/office/drawing/2014/main" id="{D513B0F1-DF5D-4787-BF8C-A5323740DA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8" name="WordArt 63">
          <a:extLst>
            <a:ext uri="{FF2B5EF4-FFF2-40B4-BE49-F238E27FC236}">
              <a16:creationId xmlns:a16="http://schemas.microsoft.com/office/drawing/2014/main" id="{3E8706C2-F994-46DB-9928-4A0C69035A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69" name="WordArt 66">
          <a:extLst>
            <a:ext uri="{FF2B5EF4-FFF2-40B4-BE49-F238E27FC236}">
              <a16:creationId xmlns:a16="http://schemas.microsoft.com/office/drawing/2014/main" id="{E6C01C6B-DA22-410F-8BCC-78CD90C404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0" name="WordArt 52">
          <a:extLst>
            <a:ext uri="{FF2B5EF4-FFF2-40B4-BE49-F238E27FC236}">
              <a16:creationId xmlns:a16="http://schemas.microsoft.com/office/drawing/2014/main" id="{2969E0C7-E002-4FBC-8029-35741282DC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1" name="WordArt 60">
          <a:extLst>
            <a:ext uri="{FF2B5EF4-FFF2-40B4-BE49-F238E27FC236}">
              <a16:creationId xmlns:a16="http://schemas.microsoft.com/office/drawing/2014/main" id="{8B425E01-1A3B-4391-9610-4C96573AD9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2" name="WordArt 63">
          <a:extLst>
            <a:ext uri="{FF2B5EF4-FFF2-40B4-BE49-F238E27FC236}">
              <a16:creationId xmlns:a16="http://schemas.microsoft.com/office/drawing/2014/main" id="{C13FCC56-18DE-4324-A6B1-9F20D5CF07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3" name="WordArt 66">
          <a:extLst>
            <a:ext uri="{FF2B5EF4-FFF2-40B4-BE49-F238E27FC236}">
              <a16:creationId xmlns:a16="http://schemas.microsoft.com/office/drawing/2014/main" id="{8682D29B-5F55-40AE-8111-43D3CAA5D0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4" name="WordArt 52">
          <a:extLst>
            <a:ext uri="{FF2B5EF4-FFF2-40B4-BE49-F238E27FC236}">
              <a16:creationId xmlns:a16="http://schemas.microsoft.com/office/drawing/2014/main" id="{98E405B6-2560-4260-A1BC-4E72D35640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5" name="WordArt 60">
          <a:extLst>
            <a:ext uri="{FF2B5EF4-FFF2-40B4-BE49-F238E27FC236}">
              <a16:creationId xmlns:a16="http://schemas.microsoft.com/office/drawing/2014/main" id="{8D80B3A8-E341-4405-95C4-6A0D0A10DA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6" name="WordArt 63">
          <a:extLst>
            <a:ext uri="{FF2B5EF4-FFF2-40B4-BE49-F238E27FC236}">
              <a16:creationId xmlns:a16="http://schemas.microsoft.com/office/drawing/2014/main" id="{32B49DD0-C4E3-4EBB-9429-A0AC7D3C9E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7" name="WordArt 66">
          <a:extLst>
            <a:ext uri="{FF2B5EF4-FFF2-40B4-BE49-F238E27FC236}">
              <a16:creationId xmlns:a16="http://schemas.microsoft.com/office/drawing/2014/main" id="{2ACA9D27-864B-46CD-992A-1743CBB4B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8" name="WordArt 52">
          <a:extLst>
            <a:ext uri="{FF2B5EF4-FFF2-40B4-BE49-F238E27FC236}">
              <a16:creationId xmlns:a16="http://schemas.microsoft.com/office/drawing/2014/main" id="{53E7C3AF-9BFF-4F8B-840E-3D3F5F13B8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79" name="WordArt 60">
          <a:extLst>
            <a:ext uri="{FF2B5EF4-FFF2-40B4-BE49-F238E27FC236}">
              <a16:creationId xmlns:a16="http://schemas.microsoft.com/office/drawing/2014/main" id="{32F73C91-11F3-404C-BD10-9563F44DE5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0" name="WordArt 63">
          <a:extLst>
            <a:ext uri="{FF2B5EF4-FFF2-40B4-BE49-F238E27FC236}">
              <a16:creationId xmlns:a16="http://schemas.microsoft.com/office/drawing/2014/main" id="{82FA5569-93A1-48E9-BA8B-C8E68F4DB9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1" name="WordArt 66">
          <a:extLst>
            <a:ext uri="{FF2B5EF4-FFF2-40B4-BE49-F238E27FC236}">
              <a16:creationId xmlns:a16="http://schemas.microsoft.com/office/drawing/2014/main" id="{DAAFC01A-D159-4220-BA41-52B506F655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2" name="WordArt 52">
          <a:extLst>
            <a:ext uri="{FF2B5EF4-FFF2-40B4-BE49-F238E27FC236}">
              <a16:creationId xmlns:a16="http://schemas.microsoft.com/office/drawing/2014/main" id="{1CDBA089-F5F9-4431-8292-CB54B69E49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3" name="WordArt 60">
          <a:extLst>
            <a:ext uri="{FF2B5EF4-FFF2-40B4-BE49-F238E27FC236}">
              <a16:creationId xmlns:a16="http://schemas.microsoft.com/office/drawing/2014/main" id="{18C0A10F-AAAC-481C-BB31-9772205235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4" name="WordArt 63">
          <a:extLst>
            <a:ext uri="{FF2B5EF4-FFF2-40B4-BE49-F238E27FC236}">
              <a16:creationId xmlns:a16="http://schemas.microsoft.com/office/drawing/2014/main" id="{4BE4C93A-25A4-49E3-BD36-6EB1D80094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5" name="WordArt 66">
          <a:extLst>
            <a:ext uri="{FF2B5EF4-FFF2-40B4-BE49-F238E27FC236}">
              <a16:creationId xmlns:a16="http://schemas.microsoft.com/office/drawing/2014/main" id="{65D48302-4087-427E-92FD-AA5504F61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6" name="WordArt 52">
          <a:extLst>
            <a:ext uri="{FF2B5EF4-FFF2-40B4-BE49-F238E27FC236}">
              <a16:creationId xmlns:a16="http://schemas.microsoft.com/office/drawing/2014/main" id="{BD70ED49-12D5-4D4E-B0C7-35854B96D9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7" name="WordArt 60">
          <a:extLst>
            <a:ext uri="{FF2B5EF4-FFF2-40B4-BE49-F238E27FC236}">
              <a16:creationId xmlns:a16="http://schemas.microsoft.com/office/drawing/2014/main" id="{70D698BC-0DEC-4946-A289-791B396E26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8" name="WordArt 63">
          <a:extLst>
            <a:ext uri="{FF2B5EF4-FFF2-40B4-BE49-F238E27FC236}">
              <a16:creationId xmlns:a16="http://schemas.microsoft.com/office/drawing/2014/main" id="{B421C941-2E66-4830-8461-32B4F58239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89" name="WordArt 66">
          <a:extLst>
            <a:ext uri="{FF2B5EF4-FFF2-40B4-BE49-F238E27FC236}">
              <a16:creationId xmlns:a16="http://schemas.microsoft.com/office/drawing/2014/main" id="{F7C53B32-0CED-4A82-8CC7-0518480299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0" name="WordArt 52">
          <a:extLst>
            <a:ext uri="{FF2B5EF4-FFF2-40B4-BE49-F238E27FC236}">
              <a16:creationId xmlns:a16="http://schemas.microsoft.com/office/drawing/2014/main" id="{F815FA06-03BD-4D92-A677-B3BB433397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1" name="WordArt 60">
          <a:extLst>
            <a:ext uri="{FF2B5EF4-FFF2-40B4-BE49-F238E27FC236}">
              <a16:creationId xmlns:a16="http://schemas.microsoft.com/office/drawing/2014/main" id="{9AE15691-54C9-40D1-9075-DC75F000F1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2" name="WordArt 63">
          <a:extLst>
            <a:ext uri="{FF2B5EF4-FFF2-40B4-BE49-F238E27FC236}">
              <a16:creationId xmlns:a16="http://schemas.microsoft.com/office/drawing/2014/main" id="{99E59A29-E438-4749-913A-F5E6C9EF1C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3" name="WordArt 66">
          <a:extLst>
            <a:ext uri="{FF2B5EF4-FFF2-40B4-BE49-F238E27FC236}">
              <a16:creationId xmlns:a16="http://schemas.microsoft.com/office/drawing/2014/main" id="{A14E19CA-0A25-4861-B344-2440ACE1C2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4" name="WordArt 52">
          <a:extLst>
            <a:ext uri="{FF2B5EF4-FFF2-40B4-BE49-F238E27FC236}">
              <a16:creationId xmlns:a16="http://schemas.microsoft.com/office/drawing/2014/main" id="{ED88FD26-D772-4A22-BAF4-7E3C315F5F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5" name="WordArt 60">
          <a:extLst>
            <a:ext uri="{FF2B5EF4-FFF2-40B4-BE49-F238E27FC236}">
              <a16:creationId xmlns:a16="http://schemas.microsoft.com/office/drawing/2014/main" id="{1BE43895-1B93-4ADA-BC3B-9D95AAC588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6" name="WordArt 63">
          <a:extLst>
            <a:ext uri="{FF2B5EF4-FFF2-40B4-BE49-F238E27FC236}">
              <a16:creationId xmlns:a16="http://schemas.microsoft.com/office/drawing/2014/main" id="{8C644B1B-6062-4A72-9EEE-5DBC9A7143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7" name="WordArt 66">
          <a:extLst>
            <a:ext uri="{FF2B5EF4-FFF2-40B4-BE49-F238E27FC236}">
              <a16:creationId xmlns:a16="http://schemas.microsoft.com/office/drawing/2014/main" id="{3AD53992-CE46-4014-A377-F2C26AB3EE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8" name="WordArt 52">
          <a:extLst>
            <a:ext uri="{FF2B5EF4-FFF2-40B4-BE49-F238E27FC236}">
              <a16:creationId xmlns:a16="http://schemas.microsoft.com/office/drawing/2014/main" id="{41139790-0DAF-41BD-B1FA-E889C1FD5E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5999" name="WordArt 60">
          <a:extLst>
            <a:ext uri="{FF2B5EF4-FFF2-40B4-BE49-F238E27FC236}">
              <a16:creationId xmlns:a16="http://schemas.microsoft.com/office/drawing/2014/main" id="{440050E3-5147-4843-BF0F-FD93FF1490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0" name="WordArt 63">
          <a:extLst>
            <a:ext uri="{FF2B5EF4-FFF2-40B4-BE49-F238E27FC236}">
              <a16:creationId xmlns:a16="http://schemas.microsoft.com/office/drawing/2014/main" id="{2BBA00FA-9162-4BA7-A9C4-DF1AE870FA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1" name="WordArt 66">
          <a:extLst>
            <a:ext uri="{FF2B5EF4-FFF2-40B4-BE49-F238E27FC236}">
              <a16:creationId xmlns:a16="http://schemas.microsoft.com/office/drawing/2014/main" id="{5DA6C8D9-BF71-415B-ADF1-61D1F13CC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002" name="WordArt 52">
          <a:extLst>
            <a:ext uri="{FF2B5EF4-FFF2-40B4-BE49-F238E27FC236}">
              <a16:creationId xmlns:a16="http://schemas.microsoft.com/office/drawing/2014/main" id="{A72940C1-2822-4CBC-8A6C-63AF4A3E71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003" name="WordArt 60">
          <a:extLst>
            <a:ext uri="{FF2B5EF4-FFF2-40B4-BE49-F238E27FC236}">
              <a16:creationId xmlns:a16="http://schemas.microsoft.com/office/drawing/2014/main" id="{A21F4DCB-7CA9-4064-9D09-7EA1667F52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004" name="WordArt 63">
          <a:extLst>
            <a:ext uri="{FF2B5EF4-FFF2-40B4-BE49-F238E27FC236}">
              <a16:creationId xmlns:a16="http://schemas.microsoft.com/office/drawing/2014/main" id="{E947B651-9028-4CED-A79F-F11794C05B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005" name="WordArt 66">
          <a:extLst>
            <a:ext uri="{FF2B5EF4-FFF2-40B4-BE49-F238E27FC236}">
              <a16:creationId xmlns:a16="http://schemas.microsoft.com/office/drawing/2014/main" id="{EB97F1EF-A5A4-4CEF-A917-00646E7430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6" name="WordArt 52">
          <a:extLst>
            <a:ext uri="{FF2B5EF4-FFF2-40B4-BE49-F238E27FC236}">
              <a16:creationId xmlns:a16="http://schemas.microsoft.com/office/drawing/2014/main" id="{70775CEA-B337-4B0C-8F96-FF143A46BE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7" name="WordArt 60">
          <a:extLst>
            <a:ext uri="{FF2B5EF4-FFF2-40B4-BE49-F238E27FC236}">
              <a16:creationId xmlns:a16="http://schemas.microsoft.com/office/drawing/2014/main" id="{E2056699-9D2E-4D9E-AD0F-9BA22BD8AA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8" name="WordArt 63">
          <a:extLst>
            <a:ext uri="{FF2B5EF4-FFF2-40B4-BE49-F238E27FC236}">
              <a16:creationId xmlns:a16="http://schemas.microsoft.com/office/drawing/2014/main" id="{1126180C-B71C-418E-BD7C-7679A9BB90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09" name="WordArt 66">
          <a:extLst>
            <a:ext uri="{FF2B5EF4-FFF2-40B4-BE49-F238E27FC236}">
              <a16:creationId xmlns:a16="http://schemas.microsoft.com/office/drawing/2014/main" id="{AB0971D9-53C5-4581-B694-E00A45717B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0" name="WordArt 52">
          <a:extLst>
            <a:ext uri="{FF2B5EF4-FFF2-40B4-BE49-F238E27FC236}">
              <a16:creationId xmlns:a16="http://schemas.microsoft.com/office/drawing/2014/main" id="{703C254D-0036-42EF-A54F-821DA6638B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1" name="WordArt 60">
          <a:extLst>
            <a:ext uri="{FF2B5EF4-FFF2-40B4-BE49-F238E27FC236}">
              <a16:creationId xmlns:a16="http://schemas.microsoft.com/office/drawing/2014/main" id="{C0098110-E3E9-49BA-B37F-A083176B3C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2" name="WordArt 63">
          <a:extLst>
            <a:ext uri="{FF2B5EF4-FFF2-40B4-BE49-F238E27FC236}">
              <a16:creationId xmlns:a16="http://schemas.microsoft.com/office/drawing/2014/main" id="{9FDA1AA5-E699-4D9A-889D-A0CE233406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3" name="WordArt 66">
          <a:extLst>
            <a:ext uri="{FF2B5EF4-FFF2-40B4-BE49-F238E27FC236}">
              <a16:creationId xmlns:a16="http://schemas.microsoft.com/office/drawing/2014/main" id="{E8375244-758D-4DCA-9BED-6636D7D9B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4" name="WordArt 52">
          <a:extLst>
            <a:ext uri="{FF2B5EF4-FFF2-40B4-BE49-F238E27FC236}">
              <a16:creationId xmlns:a16="http://schemas.microsoft.com/office/drawing/2014/main" id="{CFD0B30A-65C1-439C-8FBA-404C514AE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5" name="WordArt 60">
          <a:extLst>
            <a:ext uri="{FF2B5EF4-FFF2-40B4-BE49-F238E27FC236}">
              <a16:creationId xmlns:a16="http://schemas.microsoft.com/office/drawing/2014/main" id="{C4080290-0F06-45C7-A36D-A9C0ABD210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6" name="WordArt 63">
          <a:extLst>
            <a:ext uri="{FF2B5EF4-FFF2-40B4-BE49-F238E27FC236}">
              <a16:creationId xmlns:a16="http://schemas.microsoft.com/office/drawing/2014/main" id="{F0D3C7D5-B487-4C11-A817-CCAE685170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7" name="WordArt 66">
          <a:extLst>
            <a:ext uri="{FF2B5EF4-FFF2-40B4-BE49-F238E27FC236}">
              <a16:creationId xmlns:a16="http://schemas.microsoft.com/office/drawing/2014/main" id="{8F66FB56-1640-4BFB-83EE-C663F12BD6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8" name="WordArt 52">
          <a:extLst>
            <a:ext uri="{FF2B5EF4-FFF2-40B4-BE49-F238E27FC236}">
              <a16:creationId xmlns:a16="http://schemas.microsoft.com/office/drawing/2014/main" id="{2441C79F-8E12-4FC6-A44B-49F447E1B9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19" name="WordArt 60">
          <a:extLst>
            <a:ext uri="{FF2B5EF4-FFF2-40B4-BE49-F238E27FC236}">
              <a16:creationId xmlns:a16="http://schemas.microsoft.com/office/drawing/2014/main" id="{079B0A8D-1C7F-4F91-AA71-F7562E899D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0" name="WordArt 63">
          <a:extLst>
            <a:ext uri="{FF2B5EF4-FFF2-40B4-BE49-F238E27FC236}">
              <a16:creationId xmlns:a16="http://schemas.microsoft.com/office/drawing/2014/main" id="{A5E776AA-C229-4C38-8D84-FAC686C55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1" name="WordArt 66">
          <a:extLst>
            <a:ext uri="{FF2B5EF4-FFF2-40B4-BE49-F238E27FC236}">
              <a16:creationId xmlns:a16="http://schemas.microsoft.com/office/drawing/2014/main" id="{C79E0A6B-DF5E-453D-906B-D4AFF0D2C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2" name="WordArt 52">
          <a:extLst>
            <a:ext uri="{FF2B5EF4-FFF2-40B4-BE49-F238E27FC236}">
              <a16:creationId xmlns:a16="http://schemas.microsoft.com/office/drawing/2014/main" id="{28C27A1B-0AEC-4E7B-A24F-B93A3F5A60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3" name="WordArt 60">
          <a:extLst>
            <a:ext uri="{FF2B5EF4-FFF2-40B4-BE49-F238E27FC236}">
              <a16:creationId xmlns:a16="http://schemas.microsoft.com/office/drawing/2014/main" id="{1B9A614F-1954-4302-8ABB-9979C20D74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4" name="WordArt 63">
          <a:extLst>
            <a:ext uri="{FF2B5EF4-FFF2-40B4-BE49-F238E27FC236}">
              <a16:creationId xmlns:a16="http://schemas.microsoft.com/office/drawing/2014/main" id="{A576721F-044E-4D56-9B79-9750AF463D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5" name="WordArt 66">
          <a:extLst>
            <a:ext uri="{FF2B5EF4-FFF2-40B4-BE49-F238E27FC236}">
              <a16:creationId xmlns:a16="http://schemas.microsoft.com/office/drawing/2014/main" id="{181158FB-799E-4D42-AE33-7942074265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6" name="WordArt 52">
          <a:extLst>
            <a:ext uri="{FF2B5EF4-FFF2-40B4-BE49-F238E27FC236}">
              <a16:creationId xmlns:a16="http://schemas.microsoft.com/office/drawing/2014/main" id="{563AE40F-0BEF-412E-8263-D6DF6E05A1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7" name="WordArt 60">
          <a:extLst>
            <a:ext uri="{FF2B5EF4-FFF2-40B4-BE49-F238E27FC236}">
              <a16:creationId xmlns:a16="http://schemas.microsoft.com/office/drawing/2014/main" id="{18BEE110-C5AE-4AA7-9321-9B21CD71DD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8" name="WordArt 63">
          <a:extLst>
            <a:ext uri="{FF2B5EF4-FFF2-40B4-BE49-F238E27FC236}">
              <a16:creationId xmlns:a16="http://schemas.microsoft.com/office/drawing/2014/main" id="{C858DF79-9B3A-4824-8DDE-3BE2EF7D07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29" name="WordArt 66">
          <a:extLst>
            <a:ext uri="{FF2B5EF4-FFF2-40B4-BE49-F238E27FC236}">
              <a16:creationId xmlns:a16="http://schemas.microsoft.com/office/drawing/2014/main" id="{B8E6628B-4EFB-4EA4-8BF2-99685F6FF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0" name="WordArt 52">
          <a:extLst>
            <a:ext uri="{FF2B5EF4-FFF2-40B4-BE49-F238E27FC236}">
              <a16:creationId xmlns:a16="http://schemas.microsoft.com/office/drawing/2014/main" id="{7C1FBB14-A6FE-470B-A488-25D07DA209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1" name="WordArt 60">
          <a:extLst>
            <a:ext uri="{FF2B5EF4-FFF2-40B4-BE49-F238E27FC236}">
              <a16:creationId xmlns:a16="http://schemas.microsoft.com/office/drawing/2014/main" id="{F4C770DD-8DA2-43CD-8036-7972497D35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2" name="WordArt 63">
          <a:extLst>
            <a:ext uri="{FF2B5EF4-FFF2-40B4-BE49-F238E27FC236}">
              <a16:creationId xmlns:a16="http://schemas.microsoft.com/office/drawing/2014/main" id="{67BAE29D-CA80-4B2B-AAAC-5D3509FA8D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3" name="WordArt 66">
          <a:extLst>
            <a:ext uri="{FF2B5EF4-FFF2-40B4-BE49-F238E27FC236}">
              <a16:creationId xmlns:a16="http://schemas.microsoft.com/office/drawing/2014/main" id="{F9548A91-75A5-4F2D-AFDC-86E6CD851F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4" name="WordArt 52">
          <a:extLst>
            <a:ext uri="{FF2B5EF4-FFF2-40B4-BE49-F238E27FC236}">
              <a16:creationId xmlns:a16="http://schemas.microsoft.com/office/drawing/2014/main" id="{2443C198-97A6-4B71-A0AA-775EBA3645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5" name="WordArt 60">
          <a:extLst>
            <a:ext uri="{FF2B5EF4-FFF2-40B4-BE49-F238E27FC236}">
              <a16:creationId xmlns:a16="http://schemas.microsoft.com/office/drawing/2014/main" id="{6AE90BD7-E757-45EC-A11D-66CD7CF449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6" name="WordArt 63">
          <a:extLst>
            <a:ext uri="{FF2B5EF4-FFF2-40B4-BE49-F238E27FC236}">
              <a16:creationId xmlns:a16="http://schemas.microsoft.com/office/drawing/2014/main" id="{695BC55A-4097-4377-94DE-6D3AE1BEB6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7" name="WordArt 66">
          <a:extLst>
            <a:ext uri="{FF2B5EF4-FFF2-40B4-BE49-F238E27FC236}">
              <a16:creationId xmlns:a16="http://schemas.microsoft.com/office/drawing/2014/main" id="{C80804AC-505E-480C-B850-EC12B6FC6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8" name="WordArt 52">
          <a:extLst>
            <a:ext uri="{FF2B5EF4-FFF2-40B4-BE49-F238E27FC236}">
              <a16:creationId xmlns:a16="http://schemas.microsoft.com/office/drawing/2014/main" id="{37708AE2-CCAA-4A4A-B08D-6C2C256900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39" name="WordArt 60">
          <a:extLst>
            <a:ext uri="{FF2B5EF4-FFF2-40B4-BE49-F238E27FC236}">
              <a16:creationId xmlns:a16="http://schemas.microsoft.com/office/drawing/2014/main" id="{376EF0EF-8D5F-411F-9A26-7D61CDE6A0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0" name="WordArt 63">
          <a:extLst>
            <a:ext uri="{FF2B5EF4-FFF2-40B4-BE49-F238E27FC236}">
              <a16:creationId xmlns:a16="http://schemas.microsoft.com/office/drawing/2014/main" id="{91E0F804-1B31-4B34-8C3E-8B62A797BB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1" name="WordArt 66">
          <a:extLst>
            <a:ext uri="{FF2B5EF4-FFF2-40B4-BE49-F238E27FC236}">
              <a16:creationId xmlns:a16="http://schemas.microsoft.com/office/drawing/2014/main" id="{57E8C419-D51C-4F77-B271-791A5CAA36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2" name="WordArt 52">
          <a:extLst>
            <a:ext uri="{FF2B5EF4-FFF2-40B4-BE49-F238E27FC236}">
              <a16:creationId xmlns:a16="http://schemas.microsoft.com/office/drawing/2014/main" id="{A1F14DCA-AFCB-4BD9-BA10-9165B6DA2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3" name="WordArt 60">
          <a:extLst>
            <a:ext uri="{FF2B5EF4-FFF2-40B4-BE49-F238E27FC236}">
              <a16:creationId xmlns:a16="http://schemas.microsoft.com/office/drawing/2014/main" id="{0EC786D8-8C40-4FB4-B18B-648FCD05D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4" name="WordArt 63">
          <a:extLst>
            <a:ext uri="{FF2B5EF4-FFF2-40B4-BE49-F238E27FC236}">
              <a16:creationId xmlns:a16="http://schemas.microsoft.com/office/drawing/2014/main" id="{B9175864-032B-4CF2-A697-81F230DA9B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5" name="WordArt 66">
          <a:extLst>
            <a:ext uri="{FF2B5EF4-FFF2-40B4-BE49-F238E27FC236}">
              <a16:creationId xmlns:a16="http://schemas.microsoft.com/office/drawing/2014/main" id="{D8A92354-6C3A-4E71-9BFC-97BBABB588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6" name="WordArt 52">
          <a:extLst>
            <a:ext uri="{FF2B5EF4-FFF2-40B4-BE49-F238E27FC236}">
              <a16:creationId xmlns:a16="http://schemas.microsoft.com/office/drawing/2014/main" id="{0780290D-B450-4656-9FDC-69988E69A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7" name="WordArt 60">
          <a:extLst>
            <a:ext uri="{FF2B5EF4-FFF2-40B4-BE49-F238E27FC236}">
              <a16:creationId xmlns:a16="http://schemas.microsoft.com/office/drawing/2014/main" id="{D3CE4BAB-25BD-4FE8-9933-1F8C4589EB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8" name="WordArt 63">
          <a:extLst>
            <a:ext uri="{FF2B5EF4-FFF2-40B4-BE49-F238E27FC236}">
              <a16:creationId xmlns:a16="http://schemas.microsoft.com/office/drawing/2014/main" id="{3A2784FF-F1B6-494E-AEA3-28529B0850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49" name="WordArt 66">
          <a:extLst>
            <a:ext uri="{FF2B5EF4-FFF2-40B4-BE49-F238E27FC236}">
              <a16:creationId xmlns:a16="http://schemas.microsoft.com/office/drawing/2014/main" id="{6C433ABD-888C-4B47-ABA4-4344410229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0" name="WordArt 52">
          <a:extLst>
            <a:ext uri="{FF2B5EF4-FFF2-40B4-BE49-F238E27FC236}">
              <a16:creationId xmlns:a16="http://schemas.microsoft.com/office/drawing/2014/main" id="{04A4BCB4-BE9A-4C19-A450-713318936E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1" name="WordArt 60">
          <a:extLst>
            <a:ext uri="{FF2B5EF4-FFF2-40B4-BE49-F238E27FC236}">
              <a16:creationId xmlns:a16="http://schemas.microsoft.com/office/drawing/2014/main" id="{D8937117-7D28-4C8A-975F-2A591A4217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2" name="WordArt 63">
          <a:extLst>
            <a:ext uri="{FF2B5EF4-FFF2-40B4-BE49-F238E27FC236}">
              <a16:creationId xmlns:a16="http://schemas.microsoft.com/office/drawing/2014/main" id="{E6A83F23-5D88-4FB9-99DD-FCB7C1AC6D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3" name="WordArt 66">
          <a:extLst>
            <a:ext uri="{FF2B5EF4-FFF2-40B4-BE49-F238E27FC236}">
              <a16:creationId xmlns:a16="http://schemas.microsoft.com/office/drawing/2014/main" id="{FC421670-BA10-4613-A64C-D5B931C95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4" name="WordArt 52">
          <a:extLst>
            <a:ext uri="{FF2B5EF4-FFF2-40B4-BE49-F238E27FC236}">
              <a16:creationId xmlns:a16="http://schemas.microsoft.com/office/drawing/2014/main" id="{0600588A-DA75-4725-AF4A-3C34406EB7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5" name="WordArt 60">
          <a:extLst>
            <a:ext uri="{FF2B5EF4-FFF2-40B4-BE49-F238E27FC236}">
              <a16:creationId xmlns:a16="http://schemas.microsoft.com/office/drawing/2014/main" id="{3103A557-5BA0-4B2C-963C-9EF006C9B7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6" name="WordArt 63">
          <a:extLst>
            <a:ext uri="{FF2B5EF4-FFF2-40B4-BE49-F238E27FC236}">
              <a16:creationId xmlns:a16="http://schemas.microsoft.com/office/drawing/2014/main" id="{C51F9C65-BFAB-4147-80EA-FBC11A85C3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7" name="WordArt 66">
          <a:extLst>
            <a:ext uri="{FF2B5EF4-FFF2-40B4-BE49-F238E27FC236}">
              <a16:creationId xmlns:a16="http://schemas.microsoft.com/office/drawing/2014/main" id="{18C64D19-7965-4A8C-AEEE-A9ABB42609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8" name="WordArt 52">
          <a:extLst>
            <a:ext uri="{FF2B5EF4-FFF2-40B4-BE49-F238E27FC236}">
              <a16:creationId xmlns:a16="http://schemas.microsoft.com/office/drawing/2014/main" id="{65C66776-74DE-4CEA-AF84-462C2412FD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59" name="WordArt 60">
          <a:extLst>
            <a:ext uri="{FF2B5EF4-FFF2-40B4-BE49-F238E27FC236}">
              <a16:creationId xmlns:a16="http://schemas.microsoft.com/office/drawing/2014/main" id="{59CB9023-E187-4EDD-9416-5254639BE5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0" name="WordArt 63">
          <a:extLst>
            <a:ext uri="{FF2B5EF4-FFF2-40B4-BE49-F238E27FC236}">
              <a16:creationId xmlns:a16="http://schemas.microsoft.com/office/drawing/2014/main" id="{06861127-B1B3-4B5E-88DA-4C7668A656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1" name="WordArt 66">
          <a:extLst>
            <a:ext uri="{FF2B5EF4-FFF2-40B4-BE49-F238E27FC236}">
              <a16:creationId xmlns:a16="http://schemas.microsoft.com/office/drawing/2014/main" id="{0CE1FAA0-7C8F-49B6-B925-8A488D9832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2" name="WordArt 52">
          <a:extLst>
            <a:ext uri="{FF2B5EF4-FFF2-40B4-BE49-F238E27FC236}">
              <a16:creationId xmlns:a16="http://schemas.microsoft.com/office/drawing/2014/main" id="{A7147910-CEB7-4ACF-9ACE-F1D91EE8A8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3" name="WordArt 60">
          <a:extLst>
            <a:ext uri="{FF2B5EF4-FFF2-40B4-BE49-F238E27FC236}">
              <a16:creationId xmlns:a16="http://schemas.microsoft.com/office/drawing/2014/main" id="{4783F6E8-5ACC-4E80-80DF-3CDF6A963F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4" name="WordArt 63">
          <a:extLst>
            <a:ext uri="{FF2B5EF4-FFF2-40B4-BE49-F238E27FC236}">
              <a16:creationId xmlns:a16="http://schemas.microsoft.com/office/drawing/2014/main" id="{762A2A14-7443-46DC-A6D1-DA5BA725CB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5" name="WordArt 66">
          <a:extLst>
            <a:ext uri="{FF2B5EF4-FFF2-40B4-BE49-F238E27FC236}">
              <a16:creationId xmlns:a16="http://schemas.microsoft.com/office/drawing/2014/main" id="{AEB2A667-A45D-45A4-A6FF-8EAE027F6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6" name="WordArt 52">
          <a:extLst>
            <a:ext uri="{FF2B5EF4-FFF2-40B4-BE49-F238E27FC236}">
              <a16:creationId xmlns:a16="http://schemas.microsoft.com/office/drawing/2014/main" id="{7EDB05AE-1C73-4562-9560-A2BC1A2F87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7" name="WordArt 60">
          <a:extLst>
            <a:ext uri="{FF2B5EF4-FFF2-40B4-BE49-F238E27FC236}">
              <a16:creationId xmlns:a16="http://schemas.microsoft.com/office/drawing/2014/main" id="{0CEDA8FD-AD89-49C5-B924-253049F942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8" name="WordArt 63">
          <a:extLst>
            <a:ext uri="{FF2B5EF4-FFF2-40B4-BE49-F238E27FC236}">
              <a16:creationId xmlns:a16="http://schemas.microsoft.com/office/drawing/2014/main" id="{69FE4F49-E8AC-4ED2-8465-707A0A692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69" name="WordArt 66">
          <a:extLst>
            <a:ext uri="{FF2B5EF4-FFF2-40B4-BE49-F238E27FC236}">
              <a16:creationId xmlns:a16="http://schemas.microsoft.com/office/drawing/2014/main" id="{59F2B521-ADB3-4B83-952B-02CF225193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0" name="WordArt 52">
          <a:extLst>
            <a:ext uri="{FF2B5EF4-FFF2-40B4-BE49-F238E27FC236}">
              <a16:creationId xmlns:a16="http://schemas.microsoft.com/office/drawing/2014/main" id="{5BCD600D-14D7-48C7-B5FC-0C7B203EE9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1" name="WordArt 60">
          <a:extLst>
            <a:ext uri="{FF2B5EF4-FFF2-40B4-BE49-F238E27FC236}">
              <a16:creationId xmlns:a16="http://schemas.microsoft.com/office/drawing/2014/main" id="{5F406497-5307-4043-A25C-CDF6CEEBCF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2" name="WordArt 63">
          <a:extLst>
            <a:ext uri="{FF2B5EF4-FFF2-40B4-BE49-F238E27FC236}">
              <a16:creationId xmlns:a16="http://schemas.microsoft.com/office/drawing/2014/main" id="{C3FDA414-6152-436D-A323-3142C27DD6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3" name="WordArt 66">
          <a:extLst>
            <a:ext uri="{FF2B5EF4-FFF2-40B4-BE49-F238E27FC236}">
              <a16:creationId xmlns:a16="http://schemas.microsoft.com/office/drawing/2014/main" id="{B1E194F1-0CEE-49B1-93BB-CC3FEE4B85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4" name="WordArt 52">
          <a:extLst>
            <a:ext uri="{FF2B5EF4-FFF2-40B4-BE49-F238E27FC236}">
              <a16:creationId xmlns:a16="http://schemas.microsoft.com/office/drawing/2014/main" id="{C98DD820-A232-4CB5-9FEA-4B6C308BD0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5" name="WordArt 60">
          <a:extLst>
            <a:ext uri="{FF2B5EF4-FFF2-40B4-BE49-F238E27FC236}">
              <a16:creationId xmlns:a16="http://schemas.microsoft.com/office/drawing/2014/main" id="{9520AF01-29E3-4BAD-A5AE-34A16613A1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6" name="WordArt 63">
          <a:extLst>
            <a:ext uri="{FF2B5EF4-FFF2-40B4-BE49-F238E27FC236}">
              <a16:creationId xmlns:a16="http://schemas.microsoft.com/office/drawing/2014/main" id="{B9FF9AD0-BFCC-4B78-B2DC-F188513475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7" name="WordArt 66">
          <a:extLst>
            <a:ext uri="{FF2B5EF4-FFF2-40B4-BE49-F238E27FC236}">
              <a16:creationId xmlns:a16="http://schemas.microsoft.com/office/drawing/2014/main" id="{EC9B3266-4BB2-466D-904B-5992A5F113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8" name="WordArt 52">
          <a:extLst>
            <a:ext uri="{FF2B5EF4-FFF2-40B4-BE49-F238E27FC236}">
              <a16:creationId xmlns:a16="http://schemas.microsoft.com/office/drawing/2014/main" id="{198CFD84-E9E6-4306-929C-4E204F01D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79" name="WordArt 60">
          <a:extLst>
            <a:ext uri="{FF2B5EF4-FFF2-40B4-BE49-F238E27FC236}">
              <a16:creationId xmlns:a16="http://schemas.microsoft.com/office/drawing/2014/main" id="{3CA773C2-2E26-4B11-B996-99AACBA688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0" name="WordArt 63">
          <a:extLst>
            <a:ext uri="{FF2B5EF4-FFF2-40B4-BE49-F238E27FC236}">
              <a16:creationId xmlns:a16="http://schemas.microsoft.com/office/drawing/2014/main" id="{AE63B52A-EA88-4D0E-BE2F-31898E8656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1" name="WordArt 66">
          <a:extLst>
            <a:ext uri="{FF2B5EF4-FFF2-40B4-BE49-F238E27FC236}">
              <a16:creationId xmlns:a16="http://schemas.microsoft.com/office/drawing/2014/main" id="{CB4C4328-9030-4E70-8D37-F8456F5498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2" name="WordArt 52">
          <a:extLst>
            <a:ext uri="{FF2B5EF4-FFF2-40B4-BE49-F238E27FC236}">
              <a16:creationId xmlns:a16="http://schemas.microsoft.com/office/drawing/2014/main" id="{74863973-F07F-488A-8962-EAD0584012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3" name="WordArt 60">
          <a:extLst>
            <a:ext uri="{FF2B5EF4-FFF2-40B4-BE49-F238E27FC236}">
              <a16:creationId xmlns:a16="http://schemas.microsoft.com/office/drawing/2014/main" id="{4D18100C-0835-41BB-BACF-AD7E3A42EC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4" name="WordArt 63">
          <a:extLst>
            <a:ext uri="{FF2B5EF4-FFF2-40B4-BE49-F238E27FC236}">
              <a16:creationId xmlns:a16="http://schemas.microsoft.com/office/drawing/2014/main" id="{B1D5BCBB-BAAB-4459-9C85-D356CC49DC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5" name="WordArt 66">
          <a:extLst>
            <a:ext uri="{FF2B5EF4-FFF2-40B4-BE49-F238E27FC236}">
              <a16:creationId xmlns:a16="http://schemas.microsoft.com/office/drawing/2014/main" id="{724EF6C1-051D-46C1-B43B-A21684403A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6" name="WordArt 52">
          <a:extLst>
            <a:ext uri="{FF2B5EF4-FFF2-40B4-BE49-F238E27FC236}">
              <a16:creationId xmlns:a16="http://schemas.microsoft.com/office/drawing/2014/main" id="{78F0A588-28BD-4FA5-A7B0-EF0E11C5D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7" name="WordArt 60">
          <a:extLst>
            <a:ext uri="{FF2B5EF4-FFF2-40B4-BE49-F238E27FC236}">
              <a16:creationId xmlns:a16="http://schemas.microsoft.com/office/drawing/2014/main" id="{81FD4057-F870-4D10-90A0-CEDBDCC130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8" name="WordArt 63">
          <a:extLst>
            <a:ext uri="{FF2B5EF4-FFF2-40B4-BE49-F238E27FC236}">
              <a16:creationId xmlns:a16="http://schemas.microsoft.com/office/drawing/2014/main" id="{659A4750-E7AD-40F7-9792-C5BE49E6BE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89" name="WordArt 66">
          <a:extLst>
            <a:ext uri="{FF2B5EF4-FFF2-40B4-BE49-F238E27FC236}">
              <a16:creationId xmlns:a16="http://schemas.microsoft.com/office/drawing/2014/main" id="{A30DD55A-653B-42ED-931F-246CE33E29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0" name="WordArt 52">
          <a:extLst>
            <a:ext uri="{FF2B5EF4-FFF2-40B4-BE49-F238E27FC236}">
              <a16:creationId xmlns:a16="http://schemas.microsoft.com/office/drawing/2014/main" id="{8D500E46-BAA0-4EAA-944E-D8E8DD719D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1" name="WordArt 60">
          <a:extLst>
            <a:ext uri="{FF2B5EF4-FFF2-40B4-BE49-F238E27FC236}">
              <a16:creationId xmlns:a16="http://schemas.microsoft.com/office/drawing/2014/main" id="{2A543B7A-2A95-472E-A3B3-1B19A62471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2" name="WordArt 63">
          <a:extLst>
            <a:ext uri="{FF2B5EF4-FFF2-40B4-BE49-F238E27FC236}">
              <a16:creationId xmlns:a16="http://schemas.microsoft.com/office/drawing/2014/main" id="{ABB99532-73DE-4993-AD55-2D07C06811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3" name="WordArt 66">
          <a:extLst>
            <a:ext uri="{FF2B5EF4-FFF2-40B4-BE49-F238E27FC236}">
              <a16:creationId xmlns:a16="http://schemas.microsoft.com/office/drawing/2014/main" id="{8B1E0DCE-5E50-4FEC-BE78-A26C2D5920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4" name="WordArt 52">
          <a:extLst>
            <a:ext uri="{FF2B5EF4-FFF2-40B4-BE49-F238E27FC236}">
              <a16:creationId xmlns:a16="http://schemas.microsoft.com/office/drawing/2014/main" id="{74346C0A-D777-455A-836D-BE318BAE94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5" name="WordArt 60">
          <a:extLst>
            <a:ext uri="{FF2B5EF4-FFF2-40B4-BE49-F238E27FC236}">
              <a16:creationId xmlns:a16="http://schemas.microsoft.com/office/drawing/2014/main" id="{3F7747C3-5A55-4742-83A4-F8827FF28C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6" name="WordArt 63">
          <a:extLst>
            <a:ext uri="{FF2B5EF4-FFF2-40B4-BE49-F238E27FC236}">
              <a16:creationId xmlns:a16="http://schemas.microsoft.com/office/drawing/2014/main" id="{764ED785-29C4-4807-9B24-F7AB3D02ED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7" name="WordArt 66">
          <a:extLst>
            <a:ext uri="{FF2B5EF4-FFF2-40B4-BE49-F238E27FC236}">
              <a16:creationId xmlns:a16="http://schemas.microsoft.com/office/drawing/2014/main" id="{946E8F10-44E5-4EAF-BBB5-BD1972448C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8" name="WordArt 52">
          <a:extLst>
            <a:ext uri="{FF2B5EF4-FFF2-40B4-BE49-F238E27FC236}">
              <a16:creationId xmlns:a16="http://schemas.microsoft.com/office/drawing/2014/main" id="{08FC73AC-DF53-4706-9196-E1C7C140DA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099" name="WordArt 60">
          <a:extLst>
            <a:ext uri="{FF2B5EF4-FFF2-40B4-BE49-F238E27FC236}">
              <a16:creationId xmlns:a16="http://schemas.microsoft.com/office/drawing/2014/main" id="{8921ABAC-CA7B-41C7-B4D5-A01164436F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0" name="WordArt 63">
          <a:extLst>
            <a:ext uri="{FF2B5EF4-FFF2-40B4-BE49-F238E27FC236}">
              <a16:creationId xmlns:a16="http://schemas.microsoft.com/office/drawing/2014/main" id="{9C26FC1F-8B7B-4176-B9E0-EC9183ABF1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1" name="WordArt 66">
          <a:extLst>
            <a:ext uri="{FF2B5EF4-FFF2-40B4-BE49-F238E27FC236}">
              <a16:creationId xmlns:a16="http://schemas.microsoft.com/office/drawing/2014/main" id="{EE992F7F-1482-4DEA-87F0-F76E5FC4A3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2" name="WordArt 52">
          <a:extLst>
            <a:ext uri="{FF2B5EF4-FFF2-40B4-BE49-F238E27FC236}">
              <a16:creationId xmlns:a16="http://schemas.microsoft.com/office/drawing/2014/main" id="{FC5CB13B-B2AA-41C9-9E4C-D188704ADD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3" name="WordArt 60">
          <a:extLst>
            <a:ext uri="{FF2B5EF4-FFF2-40B4-BE49-F238E27FC236}">
              <a16:creationId xmlns:a16="http://schemas.microsoft.com/office/drawing/2014/main" id="{F5012F95-A7B3-4CB5-ACDC-8F70CF2818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4" name="WordArt 63">
          <a:extLst>
            <a:ext uri="{FF2B5EF4-FFF2-40B4-BE49-F238E27FC236}">
              <a16:creationId xmlns:a16="http://schemas.microsoft.com/office/drawing/2014/main" id="{F94A3704-4E56-4906-86F3-BBAEA3D78E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5" name="WordArt 66">
          <a:extLst>
            <a:ext uri="{FF2B5EF4-FFF2-40B4-BE49-F238E27FC236}">
              <a16:creationId xmlns:a16="http://schemas.microsoft.com/office/drawing/2014/main" id="{FD51A112-700F-47CA-B6DD-9ECC15932C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6" name="WordArt 52">
          <a:extLst>
            <a:ext uri="{FF2B5EF4-FFF2-40B4-BE49-F238E27FC236}">
              <a16:creationId xmlns:a16="http://schemas.microsoft.com/office/drawing/2014/main" id="{EDAF8BEE-8579-419D-AB01-CA02F85E75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7" name="WordArt 60">
          <a:extLst>
            <a:ext uri="{FF2B5EF4-FFF2-40B4-BE49-F238E27FC236}">
              <a16:creationId xmlns:a16="http://schemas.microsoft.com/office/drawing/2014/main" id="{052A8781-3A76-409E-86B4-3353512F53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8" name="WordArt 63">
          <a:extLst>
            <a:ext uri="{FF2B5EF4-FFF2-40B4-BE49-F238E27FC236}">
              <a16:creationId xmlns:a16="http://schemas.microsoft.com/office/drawing/2014/main" id="{36662674-30D4-4524-9658-D2CECC1EE6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09" name="WordArt 66">
          <a:extLst>
            <a:ext uri="{FF2B5EF4-FFF2-40B4-BE49-F238E27FC236}">
              <a16:creationId xmlns:a16="http://schemas.microsoft.com/office/drawing/2014/main" id="{B6C2D703-9101-4D1E-A277-AEFF4247A2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0" name="WordArt 52">
          <a:extLst>
            <a:ext uri="{FF2B5EF4-FFF2-40B4-BE49-F238E27FC236}">
              <a16:creationId xmlns:a16="http://schemas.microsoft.com/office/drawing/2014/main" id="{69F13BD9-8835-4299-BD57-C52F53034E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1" name="WordArt 60">
          <a:extLst>
            <a:ext uri="{FF2B5EF4-FFF2-40B4-BE49-F238E27FC236}">
              <a16:creationId xmlns:a16="http://schemas.microsoft.com/office/drawing/2014/main" id="{251EBCAF-B253-4182-9E2C-782A158E9A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2" name="WordArt 63">
          <a:extLst>
            <a:ext uri="{FF2B5EF4-FFF2-40B4-BE49-F238E27FC236}">
              <a16:creationId xmlns:a16="http://schemas.microsoft.com/office/drawing/2014/main" id="{01CB4AF3-6CC0-4BD6-AB97-D1DEA33326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3" name="WordArt 66">
          <a:extLst>
            <a:ext uri="{FF2B5EF4-FFF2-40B4-BE49-F238E27FC236}">
              <a16:creationId xmlns:a16="http://schemas.microsoft.com/office/drawing/2014/main" id="{4DCDDC39-0C8D-4B69-BE22-429E7547F3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4" name="WordArt 52">
          <a:extLst>
            <a:ext uri="{FF2B5EF4-FFF2-40B4-BE49-F238E27FC236}">
              <a16:creationId xmlns:a16="http://schemas.microsoft.com/office/drawing/2014/main" id="{A5F269DD-6349-4148-AC16-276DC4D367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5" name="WordArt 60">
          <a:extLst>
            <a:ext uri="{FF2B5EF4-FFF2-40B4-BE49-F238E27FC236}">
              <a16:creationId xmlns:a16="http://schemas.microsoft.com/office/drawing/2014/main" id="{568D4C65-1C99-4297-ADE9-54555768B6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6" name="WordArt 63">
          <a:extLst>
            <a:ext uri="{FF2B5EF4-FFF2-40B4-BE49-F238E27FC236}">
              <a16:creationId xmlns:a16="http://schemas.microsoft.com/office/drawing/2014/main" id="{0F8CA8FF-19A4-4CF1-8BA3-DCAE18542F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7" name="WordArt 66">
          <a:extLst>
            <a:ext uri="{FF2B5EF4-FFF2-40B4-BE49-F238E27FC236}">
              <a16:creationId xmlns:a16="http://schemas.microsoft.com/office/drawing/2014/main" id="{36064380-AB17-472F-AF51-8490EC27CD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8" name="WordArt 52">
          <a:extLst>
            <a:ext uri="{FF2B5EF4-FFF2-40B4-BE49-F238E27FC236}">
              <a16:creationId xmlns:a16="http://schemas.microsoft.com/office/drawing/2014/main" id="{9B3D8F67-F171-4BA4-90AE-108E6288AC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19" name="WordArt 60">
          <a:extLst>
            <a:ext uri="{FF2B5EF4-FFF2-40B4-BE49-F238E27FC236}">
              <a16:creationId xmlns:a16="http://schemas.microsoft.com/office/drawing/2014/main" id="{B82982FE-3D95-4AAA-A0BE-41C78D85E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0" name="WordArt 63">
          <a:extLst>
            <a:ext uri="{FF2B5EF4-FFF2-40B4-BE49-F238E27FC236}">
              <a16:creationId xmlns:a16="http://schemas.microsoft.com/office/drawing/2014/main" id="{E294ED2B-F4E7-4B43-8E64-1C45AA207A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1" name="WordArt 66">
          <a:extLst>
            <a:ext uri="{FF2B5EF4-FFF2-40B4-BE49-F238E27FC236}">
              <a16:creationId xmlns:a16="http://schemas.microsoft.com/office/drawing/2014/main" id="{89508F08-71B3-40C6-9B47-D6D529774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2" name="WordArt 52">
          <a:extLst>
            <a:ext uri="{FF2B5EF4-FFF2-40B4-BE49-F238E27FC236}">
              <a16:creationId xmlns:a16="http://schemas.microsoft.com/office/drawing/2014/main" id="{6425924D-6D4E-4300-B4B1-D9367EBB3A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3" name="WordArt 60">
          <a:extLst>
            <a:ext uri="{FF2B5EF4-FFF2-40B4-BE49-F238E27FC236}">
              <a16:creationId xmlns:a16="http://schemas.microsoft.com/office/drawing/2014/main" id="{DF7B46FF-27B5-486E-B310-88C28BB3E3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4" name="WordArt 63">
          <a:extLst>
            <a:ext uri="{FF2B5EF4-FFF2-40B4-BE49-F238E27FC236}">
              <a16:creationId xmlns:a16="http://schemas.microsoft.com/office/drawing/2014/main" id="{1938F826-6BF8-485B-ABD4-D4C91E64A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5" name="WordArt 66">
          <a:extLst>
            <a:ext uri="{FF2B5EF4-FFF2-40B4-BE49-F238E27FC236}">
              <a16:creationId xmlns:a16="http://schemas.microsoft.com/office/drawing/2014/main" id="{19381B5A-9C93-448B-9EA6-CF12920F01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6" name="WordArt 52">
          <a:extLst>
            <a:ext uri="{FF2B5EF4-FFF2-40B4-BE49-F238E27FC236}">
              <a16:creationId xmlns:a16="http://schemas.microsoft.com/office/drawing/2014/main" id="{4E6525F1-5526-4D86-8285-71C2DE30BC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7" name="WordArt 60">
          <a:extLst>
            <a:ext uri="{FF2B5EF4-FFF2-40B4-BE49-F238E27FC236}">
              <a16:creationId xmlns:a16="http://schemas.microsoft.com/office/drawing/2014/main" id="{D97E18C7-F0A1-467D-9E99-711E512D42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8" name="WordArt 63">
          <a:extLst>
            <a:ext uri="{FF2B5EF4-FFF2-40B4-BE49-F238E27FC236}">
              <a16:creationId xmlns:a16="http://schemas.microsoft.com/office/drawing/2014/main" id="{A9A10079-98EC-4873-B075-319F0D4E72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29" name="WordArt 66">
          <a:extLst>
            <a:ext uri="{FF2B5EF4-FFF2-40B4-BE49-F238E27FC236}">
              <a16:creationId xmlns:a16="http://schemas.microsoft.com/office/drawing/2014/main" id="{9C77DB37-CCE2-4CC6-AEC0-8B56D3DCCB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0" name="WordArt 52">
          <a:extLst>
            <a:ext uri="{FF2B5EF4-FFF2-40B4-BE49-F238E27FC236}">
              <a16:creationId xmlns:a16="http://schemas.microsoft.com/office/drawing/2014/main" id="{C83D6EFB-593B-4630-8F2C-1F4AF14E35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1" name="WordArt 60">
          <a:extLst>
            <a:ext uri="{FF2B5EF4-FFF2-40B4-BE49-F238E27FC236}">
              <a16:creationId xmlns:a16="http://schemas.microsoft.com/office/drawing/2014/main" id="{E23D2257-0191-4B29-92DA-FD9ACA60E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2" name="WordArt 63">
          <a:extLst>
            <a:ext uri="{FF2B5EF4-FFF2-40B4-BE49-F238E27FC236}">
              <a16:creationId xmlns:a16="http://schemas.microsoft.com/office/drawing/2014/main" id="{F737668C-9024-4848-8C9B-040485E7A8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3" name="WordArt 66">
          <a:extLst>
            <a:ext uri="{FF2B5EF4-FFF2-40B4-BE49-F238E27FC236}">
              <a16:creationId xmlns:a16="http://schemas.microsoft.com/office/drawing/2014/main" id="{A27BCF5F-4E86-4C15-90C9-BEF58CCE47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4" name="WordArt 52">
          <a:extLst>
            <a:ext uri="{FF2B5EF4-FFF2-40B4-BE49-F238E27FC236}">
              <a16:creationId xmlns:a16="http://schemas.microsoft.com/office/drawing/2014/main" id="{5BB0CF6C-1686-40CA-9ED3-BBED979BAF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5" name="WordArt 53">
          <a:extLst>
            <a:ext uri="{FF2B5EF4-FFF2-40B4-BE49-F238E27FC236}">
              <a16:creationId xmlns:a16="http://schemas.microsoft.com/office/drawing/2014/main" id="{9185FF05-678C-4446-8362-CEF2A68DBF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6" name="WordArt 60">
          <a:extLst>
            <a:ext uri="{FF2B5EF4-FFF2-40B4-BE49-F238E27FC236}">
              <a16:creationId xmlns:a16="http://schemas.microsoft.com/office/drawing/2014/main" id="{194BB1B8-CA0A-4840-9323-A1FDCFE612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7" name="WordArt 61">
          <a:extLst>
            <a:ext uri="{FF2B5EF4-FFF2-40B4-BE49-F238E27FC236}">
              <a16:creationId xmlns:a16="http://schemas.microsoft.com/office/drawing/2014/main" id="{A6A1B797-D4AA-4011-85C9-175287AED0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8" name="WordArt 63">
          <a:extLst>
            <a:ext uri="{FF2B5EF4-FFF2-40B4-BE49-F238E27FC236}">
              <a16:creationId xmlns:a16="http://schemas.microsoft.com/office/drawing/2014/main" id="{0C0470AD-8B3F-4A99-9567-17B516C9F9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39" name="WordArt 66">
          <a:extLst>
            <a:ext uri="{FF2B5EF4-FFF2-40B4-BE49-F238E27FC236}">
              <a16:creationId xmlns:a16="http://schemas.microsoft.com/office/drawing/2014/main" id="{63D0B730-6209-4BBB-A577-E513008C15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0" name="WordArt 52">
          <a:extLst>
            <a:ext uri="{FF2B5EF4-FFF2-40B4-BE49-F238E27FC236}">
              <a16:creationId xmlns:a16="http://schemas.microsoft.com/office/drawing/2014/main" id="{283A2068-90F8-40B2-AA84-0C2D4DF3FC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1" name="WordArt 60">
          <a:extLst>
            <a:ext uri="{FF2B5EF4-FFF2-40B4-BE49-F238E27FC236}">
              <a16:creationId xmlns:a16="http://schemas.microsoft.com/office/drawing/2014/main" id="{E2BA7992-29AB-4872-B041-8B9D9C8215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2" name="WordArt 63">
          <a:extLst>
            <a:ext uri="{FF2B5EF4-FFF2-40B4-BE49-F238E27FC236}">
              <a16:creationId xmlns:a16="http://schemas.microsoft.com/office/drawing/2014/main" id="{584C9795-C795-47CB-9CA8-D80850234C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3" name="WordArt 66">
          <a:extLst>
            <a:ext uri="{FF2B5EF4-FFF2-40B4-BE49-F238E27FC236}">
              <a16:creationId xmlns:a16="http://schemas.microsoft.com/office/drawing/2014/main" id="{40746027-1BBB-42A0-A4DB-9F9B5504FD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4" name="WordArt 52">
          <a:extLst>
            <a:ext uri="{FF2B5EF4-FFF2-40B4-BE49-F238E27FC236}">
              <a16:creationId xmlns:a16="http://schemas.microsoft.com/office/drawing/2014/main" id="{6918720E-DA4C-4F90-8096-63C9021FF3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5" name="WordArt 60">
          <a:extLst>
            <a:ext uri="{FF2B5EF4-FFF2-40B4-BE49-F238E27FC236}">
              <a16:creationId xmlns:a16="http://schemas.microsoft.com/office/drawing/2014/main" id="{8F2F19CB-20DC-4BAD-9FC0-B86831C465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6" name="WordArt 63">
          <a:extLst>
            <a:ext uri="{FF2B5EF4-FFF2-40B4-BE49-F238E27FC236}">
              <a16:creationId xmlns:a16="http://schemas.microsoft.com/office/drawing/2014/main" id="{B0774A76-A20C-4D8D-8262-67D8D2DDCD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7" name="WordArt 66">
          <a:extLst>
            <a:ext uri="{FF2B5EF4-FFF2-40B4-BE49-F238E27FC236}">
              <a16:creationId xmlns:a16="http://schemas.microsoft.com/office/drawing/2014/main" id="{E236F464-4336-4A2D-AB75-2C2C1A0249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8" name="WordArt 52">
          <a:extLst>
            <a:ext uri="{FF2B5EF4-FFF2-40B4-BE49-F238E27FC236}">
              <a16:creationId xmlns:a16="http://schemas.microsoft.com/office/drawing/2014/main" id="{0557E6DB-A7DF-4AA4-AE92-FFF86EEED4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49" name="WordArt 60">
          <a:extLst>
            <a:ext uri="{FF2B5EF4-FFF2-40B4-BE49-F238E27FC236}">
              <a16:creationId xmlns:a16="http://schemas.microsoft.com/office/drawing/2014/main" id="{6EB34759-B208-40A3-B4F4-8372A5811E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0" name="WordArt 63">
          <a:extLst>
            <a:ext uri="{FF2B5EF4-FFF2-40B4-BE49-F238E27FC236}">
              <a16:creationId xmlns:a16="http://schemas.microsoft.com/office/drawing/2014/main" id="{7B0765F9-475F-49FC-93A9-8C6FA41012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1" name="WordArt 66">
          <a:extLst>
            <a:ext uri="{FF2B5EF4-FFF2-40B4-BE49-F238E27FC236}">
              <a16:creationId xmlns:a16="http://schemas.microsoft.com/office/drawing/2014/main" id="{893B5CE2-C733-47C8-BA09-72D3A9E7A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2" name="WordArt 52">
          <a:extLst>
            <a:ext uri="{FF2B5EF4-FFF2-40B4-BE49-F238E27FC236}">
              <a16:creationId xmlns:a16="http://schemas.microsoft.com/office/drawing/2014/main" id="{6B250750-F74C-4AF6-BC47-D73F86BF50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3" name="WordArt 60">
          <a:extLst>
            <a:ext uri="{FF2B5EF4-FFF2-40B4-BE49-F238E27FC236}">
              <a16:creationId xmlns:a16="http://schemas.microsoft.com/office/drawing/2014/main" id="{834502DB-008D-4B1A-AC01-77D04CFF3B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4" name="WordArt 63">
          <a:extLst>
            <a:ext uri="{FF2B5EF4-FFF2-40B4-BE49-F238E27FC236}">
              <a16:creationId xmlns:a16="http://schemas.microsoft.com/office/drawing/2014/main" id="{C51C6ACE-B355-4890-BEB7-ACF70A4FE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5" name="WordArt 66">
          <a:extLst>
            <a:ext uri="{FF2B5EF4-FFF2-40B4-BE49-F238E27FC236}">
              <a16:creationId xmlns:a16="http://schemas.microsoft.com/office/drawing/2014/main" id="{84F5E10E-48FF-4BE4-B9BC-96343C0386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6" name="WordArt 52">
          <a:extLst>
            <a:ext uri="{FF2B5EF4-FFF2-40B4-BE49-F238E27FC236}">
              <a16:creationId xmlns:a16="http://schemas.microsoft.com/office/drawing/2014/main" id="{1EBF7D86-216D-4391-9BBE-2CB2125FDD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7" name="WordArt 60">
          <a:extLst>
            <a:ext uri="{FF2B5EF4-FFF2-40B4-BE49-F238E27FC236}">
              <a16:creationId xmlns:a16="http://schemas.microsoft.com/office/drawing/2014/main" id="{DDEC9C6D-D0EB-474A-B1EE-534D21C413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8" name="WordArt 63">
          <a:extLst>
            <a:ext uri="{FF2B5EF4-FFF2-40B4-BE49-F238E27FC236}">
              <a16:creationId xmlns:a16="http://schemas.microsoft.com/office/drawing/2014/main" id="{50C8F571-0323-4CD9-891B-30461D3347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59" name="WordArt 66">
          <a:extLst>
            <a:ext uri="{FF2B5EF4-FFF2-40B4-BE49-F238E27FC236}">
              <a16:creationId xmlns:a16="http://schemas.microsoft.com/office/drawing/2014/main" id="{3D70EB28-D36B-4D69-8315-7DE2114464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0" name="WordArt 52">
          <a:extLst>
            <a:ext uri="{FF2B5EF4-FFF2-40B4-BE49-F238E27FC236}">
              <a16:creationId xmlns:a16="http://schemas.microsoft.com/office/drawing/2014/main" id="{5C7294BD-2201-47FF-A2E7-569C76D544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1" name="WordArt 60">
          <a:extLst>
            <a:ext uri="{FF2B5EF4-FFF2-40B4-BE49-F238E27FC236}">
              <a16:creationId xmlns:a16="http://schemas.microsoft.com/office/drawing/2014/main" id="{D11D061E-3381-485C-8491-C744FD8C3F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2" name="WordArt 63">
          <a:extLst>
            <a:ext uri="{FF2B5EF4-FFF2-40B4-BE49-F238E27FC236}">
              <a16:creationId xmlns:a16="http://schemas.microsoft.com/office/drawing/2014/main" id="{133E7F69-8CC0-456D-92B4-FEFD4A0E52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3" name="WordArt 66">
          <a:extLst>
            <a:ext uri="{FF2B5EF4-FFF2-40B4-BE49-F238E27FC236}">
              <a16:creationId xmlns:a16="http://schemas.microsoft.com/office/drawing/2014/main" id="{ADDD100B-5AC2-4F27-99C4-6EE6028D2E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4" name="WordArt 52">
          <a:extLst>
            <a:ext uri="{FF2B5EF4-FFF2-40B4-BE49-F238E27FC236}">
              <a16:creationId xmlns:a16="http://schemas.microsoft.com/office/drawing/2014/main" id="{EDB997A8-7F34-4EA1-9F37-650912377D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5" name="WordArt 60">
          <a:extLst>
            <a:ext uri="{FF2B5EF4-FFF2-40B4-BE49-F238E27FC236}">
              <a16:creationId xmlns:a16="http://schemas.microsoft.com/office/drawing/2014/main" id="{1F779654-4F67-40FA-8A15-33E2706285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6" name="WordArt 63">
          <a:extLst>
            <a:ext uri="{FF2B5EF4-FFF2-40B4-BE49-F238E27FC236}">
              <a16:creationId xmlns:a16="http://schemas.microsoft.com/office/drawing/2014/main" id="{6D4B8D30-E588-4450-90B5-25940A260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7" name="WordArt 66">
          <a:extLst>
            <a:ext uri="{FF2B5EF4-FFF2-40B4-BE49-F238E27FC236}">
              <a16:creationId xmlns:a16="http://schemas.microsoft.com/office/drawing/2014/main" id="{92D95E17-B000-4AC8-AC53-B51FBF35A6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8" name="WordArt 52">
          <a:extLst>
            <a:ext uri="{FF2B5EF4-FFF2-40B4-BE49-F238E27FC236}">
              <a16:creationId xmlns:a16="http://schemas.microsoft.com/office/drawing/2014/main" id="{F72CB20B-DF11-4C21-A90C-91EF11AD0E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69" name="WordArt 60">
          <a:extLst>
            <a:ext uri="{FF2B5EF4-FFF2-40B4-BE49-F238E27FC236}">
              <a16:creationId xmlns:a16="http://schemas.microsoft.com/office/drawing/2014/main" id="{D1737E96-3D1D-4726-B39F-3360436C05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0" name="WordArt 63">
          <a:extLst>
            <a:ext uri="{FF2B5EF4-FFF2-40B4-BE49-F238E27FC236}">
              <a16:creationId xmlns:a16="http://schemas.microsoft.com/office/drawing/2014/main" id="{44833E77-3D36-41D9-84E6-02CDD10D5B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1" name="WordArt 66">
          <a:extLst>
            <a:ext uri="{FF2B5EF4-FFF2-40B4-BE49-F238E27FC236}">
              <a16:creationId xmlns:a16="http://schemas.microsoft.com/office/drawing/2014/main" id="{7A3F8FDB-75D1-415D-A2C4-743DFB629F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2" name="WordArt 52">
          <a:extLst>
            <a:ext uri="{FF2B5EF4-FFF2-40B4-BE49-F238E27FC236}">
              <a16:creationId xmlns:a16="http://schemas.microsoft.com/office/drawing/2014/main" id="{772F2F64-7C3C-4B70-9502-9C0C60BA3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3" name="WordArt 60">
          <a:extLst>
            <a:ext uri="{FF2B5EF4-FFF2-40B4-BE49-F238E27FC236}">
              <a16:creationId xmlns:a16="http://schemas.microsoft.com/office/drawing/2014/main" id="{B77BD249-67F6-4087-A764-15FDC40C0D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4" name="WordArt 63">
          <a:extLst>
            <a:ext uri="{FF2B5EF4-FFF2-40B4-BE49-F238E27FC236}">
              <a16:creationId xmlns:a16="http://schemas.microsoft.com/office/drawing/2014/main" id="{81910EF2-5341-4202-9147-6573A49FC4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5" name="WordArt 66">
          <a:extLst>
            <a:ext uri="{FF2B5EF4-FFF2-40B4-BE49-F238E27FC236}">
              <a16:creationId xmlns:a16="http://schemas.microsoft.com/office/drawing/2014/main" id="{625AE934-F156-4D10-8225-355FBDE6B2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6" name="WordArt 52">
          <a:extLst>
            <a:ext uri="{FF2B5EF4-FFF2-40B4-BE49-F238E27FC236}">
              <a16:creationId xmlns:a16="http://schemas.microsoft.com/office/drawing/2014/main" id="{BDDEFF5F-5189-4AD5-A158-F8E38ED9C3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7" name="WordArt 60">
          <a:extLst>
            <a:ext uri="{FF2B5EF4-FFF2-40B4-BE49-F238E27FC236}">
              <a16:creationId xmlns:a16="http://schemas.microsoft.com/office/drawing/2014/main" id="{6ED27BE3-CCC8-4C80-8E5F-CDE5D6C43E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8" name="WordArt 63">
          <a:extLst>
            <a:ext uri="{FF2B5EF4-FFF2-40B4-BE49-F238E27FC236}">
              <a16:creationId xmlns:a16="http://schemas.microsoft.com/office/drawing/2014/main" id="{6DBB454B-0602-44B7-BDF5-EBBC3D1A11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79" name="WordArt 66">
          <a:extLst>
            <a:ext uri="{FF2B5EF4-FFF2-40B4-BE49-F238E27FC236}">
              <a16:creationId xmlns:a16="http://schemas.microsoft.com/office/drawing/2014/main" id="{12E995D6-000C-4AD5-A450-DECA7E36E7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0" name="WordArt 52">
          <a:extLst>
            <a:ext uri="{FF2B5EF4-FFF2-40B4-BE49-F238E27FC236}">
              <a16:creationId xmlns:a16="http://schemas.microsoft.com/office/drawing/2014/main" id="{EC13D84C-FB08-4E00-9E8E-560D97BAE3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1" name="WordArt 60">
          <a:extLst>
            <a:ext uri="{FF2B5EF4-FFF2-40B4-BE49-F238E27FC236}">
              <a16:creationId xmlns:a16="http://schemas.microsoft.com/office/drawing/2014/main" id="{24EFADEE-A684-47FF-8D67-798E89BAA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2" name="WordArt 63">
          <a:extLst>
            <a:ext uri="{FF2B5EF4-FFF2-40B4-BE49-F238E27FC236}">
              <a16:creationId xmlns:a16="http://schemas.microsoft.com/office/drawing/2014/main" id="{748595C7-CD41-4DE5-A590-419CB42C70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3" name="WordArt 66">
          <a:extLst>
            <a:ext uri="{FF2B5EF4-FFF2-40B4-BE49-F238E27FC236}">
              <a16:creationId xmlns:a16="http://schemas.microsoft.com/office/drawing/2014/main" id="{DB3E9484-35B5-4D6E-822F-36977C0100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4" name="WordArt 52">
          <a:extLst>
            <a:ext uri="{FF2B5EF4-FFF2-40B4-BE49-F238E27FC236}">
              <a16:creationId xmlns:a16="http://schemas.microsoft.com/office/drawing/2014/main" id="{B8F00BB1-D67E-49AE-8977-F4675C6C7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5" name="WordArt 60">
          <a:extLst>
            <a:ext uri="{FF2B5EF4-FFF2-40B4-BE49-F238E27FC236}">
              <a16:creationId xmlns:a16="http://schemas.microsoft.com/office/drawing/2014/main" id="{F8DC4176-5614-4013-9BCC-7C20426FA8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6" name="WordArt 63">
          <a:extLst>
            <a:ext uri="{FF2B5EF4-FFF2-40B4-BE49-F238E27FC236}">
              <a16:creationId xmlns:a16="http://schemas.microsoft.com/office/drawing/2014/main" id="{91D5E440-FCE9-4D2A-9AC4-6EF2B53A6C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7" name="WordArt 66">
          <a:extLst>
            <a:ext uri="{FF2B5EF4-FFF2-40B4-BE49-F238E27FC236}">
              <a16:creationId xmlns:a16="http://schemas.microsoft.com/office/drawing/2014/main" id="{4C15706B-F10B-4BD5-A6AF-C09D2B8132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8" name="WordArt 52">
          <a:extLst>
            <a:ext uri="{FF2B5EF4-FFF2-40B4-BE49-F238E27FC236}">
              <a16:creationId xmlns:a16="http://schemas.microsoft.com/office/drawing/2014/main" id="{226F9877-6D04-49E3-8F73-96E462B6B6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89" name="WordArt 60">
          <a:extLst>
            <a:ext uri="{FF2B5EF4-FFF2-40B4-BE49-F238E27FC236}">
              <a16:creationId xmlns:a16="http://schemas.microsoft.com/office/drawing/2014/main" id="{CB2FF43B-4B21-4992-B723-140E4DD71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0" name="WordArt 63">
          <a:extLst>
            <a:ext uri="{FF2B5EF4-FFF2-40B4-BE49-F238E27FC236}">
              <a16:creationId xmlns:a16="http://schemas.microsoft.com/office/drawing/2014/main" id="{5E13B47C-A461-49B7-A72B-3FCFEDF9B3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1" name="WordArt 66">
          <a:extLst>
            <a:ext uri="{FF2B5EF4-FFF2-40B4-BE49-F238E27FC236}">
              <a16:creationId xmlns:a16="http://schemas.microsoft.com/office/drawing/2014/main" id="{441473B4-EA74-49A8-AE18-9061C2C11B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2" name="WordArt 52">
          <a:extLst>
            <a:ext uri="{FF2B5EF4-FFF2-40B4-BE49-F238E27FC236}">
              <a16:creationId xmlns:a16="http://schemas.microsoft.com/office/drawing/2014/main" id="{EA6707CE-89C4-412A-983A-614E70259F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3" name="WordArt 60">
          <a:extLst>
            <a:ext uri="{FF2B5EF4-FFF2-40B4-BE49-F238E27FC236}">
              <a16:creationId xmlns:a16="http://schemas.microsoft.com/office/drawing/2014/main" id="{4B7B14DC-9FC1-4157-A8B1-9F5B06570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4" name="WordArt 63">
          <a:extLst>
            <a:ext uri="{FF2B5EF4-FFF2-40B4-BE49-F238E27FC236}">
              <a16:creationId xmlns:a16="http://schemas.microsoft.com/office/drawing/2014/main" id="{B794D78B-342E-4C66-B00C-090F940B1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5" name="WordArt 66">
          <a:extLst>
            <a:ext uri="{FF2B5EF4-FFF2-40B4-BE49-F238E27FC236}">
              <a16:creationId xmlns:a16="http://schemas.microsoft.com/office/drawing/2014/main" id="{8A8DA891-A420-4A9D-A93E-4C320EE522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6" name="WordArt 52">
          <a:extLst>
            <a:ext uri="{FF2B5EF4-FFF2-40B4-BE49-F238E27FC236}">
              <a16:creationId xmlns:a16="http://schemas.microsoft.com/office/drawing/2014/main" id="{407B2162-C33C-48E8-B9E4-976671BF84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7" name="WordArt 60">
          <a:extLst>
            <a:ext uri="{FF2B5EF4-FFF2-40B4-BE49-F238E27FC236}">
              <a16:creationId xmlns:a16="http://schemas.microsoft.com/office/drawing/2014/main" id="{9C426C23-F3F2-4134-9239-4F97F67F67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8" name="WordArt 63">
          <a:extLst>
            <a:ext uri="{FF2B5EF4-FFF2-40B4-BE49-F238E27FC236}">
              <a16:creationId xmlns:a16="http://schemas.microsoft.com/office/drawing/2014/main" id="{FC20884C-21EB-4D83-A93B-5D9C9F8E5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199" name="WordArt 66">
          <a:extLst>
            <a:ext uri="{FF2B5EF4-FFF2-40B4-BE49-F238E27FC236}">
              <a16:creationId xmlns:a16="http://schemas.microsoft.com/office/drawing/2014/main" id="{5D578267-9D6D-4F53-BE35-667C48B80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0" name="WordArt 52">
          <a:extLst>
            <a:ext uri="{FF2B5EF4-FFF2-40B4-BE49-F238E27FC236}">
              <a16:creationId xmlns:a16="http://schemas.microsoft.com/office/drawing/2014/main" id="{7B40CE1E-9206-4D6A-A0FA-38AD37514E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1" name="WordArt 60">
          <a:extLst>
            <a:ext uri="{FF2B5EF4-FFF2-40B4-BE49-F238E27FC236}">
              <a16:creationId xmlns:a16="http://schemas.microsoft.com/office/drawing/2014/main" id="{47ED3F83-D94E-43F8-A9E7-A9E79C6579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2" name="WordArt 63">
          <a:extLst>
            <a:ext uri="{FF2B5EF4-FFF2-40B4-BE49-F238E27FC236}">
              <a16:creationId xmlns:a16="http://schemas.microsoft.com/office/drawing/2014/main" id="{BAD5DB6C-2532-4CF3-9766-DC06EF87BA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3" name="WordArt 66">
          <a:extLst>
            <a:ext uri="{FF2B5EF4-FFF2-40B4-BE49-F238E27FC236}">
              <a16:creationId xmlns:a16="http://schemas.microsoft.com/office/drawing/2014/main" id="{DE8E5B55-B578-4DB2-8173-BE4C67A76C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4" name="WordArt 52">
          <a:extLst>
            <a:ext uri="{FF2B5EF4-FFF2-40B4-BE49-F238E27FC236}">
              <a16:creationId xmlns:a16="http://schemas.microsoft.com/office/drawing/2014/main" id="{2AAADB50-770F-4F59-A82F-FF1669AA74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5" name="WordArt 60">
          <a:extLst>
            <a:ext uri="{FF2B5EF4-FFF2-40B4-BE49-F238E27FC236}">
              <a16:creationId xmlns:a16="http://schemas.microsoft.com/office/drawing/2014/main" id="{2CBE31E1-DC6E-4100-87A9-F6AED2A68D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6" name="WordArt 63">
          <a:extLst>
            <a:ext uri="{FF2B5EF4-FFF2-40B4-BE49-F238E27FC236}">
              <a16:creationId xmlns:a16="http://schemas.microsoft.com/office/drawing/2014/main" id="{6DF07140-E4E8-41D7-877B-53E8EFB7C5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7" name="WordArt 66">
          <a:extLst>
            <a:ext uri="{FF2B5EF4-FFF2-40B4-BE49-F238E27FC236}">
              <a16:creationId xmlns:a16="http://schemas.microsoft.com/office/drawing/2014/main" id="{52E89834-2767-47A7-A78D-7178AB62B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8" name="WordArt 52">
          <a:extLst>
            <a:ext uri="{FF2B5EF4-FFF2-40B4-BE49-F238E27FC236}">
              <a16:creationId xmlns:a16="http://schemas.microsoft.com/office/drawing/2014/main" id="{55A09315-7BD9-477E-A8BE-D54C0C86BB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09" name="WordArt 60">
          <a:extLst>
            <a:ext uri="{FF2B5EF4-FFF2-40B4-BE49-F238E27FC236}">
              <a16:creationId xmlns:a16="http://schemas.microsoft.com/office/drawing/2014/main" id="{C8E8720C-9A57-493C-BDAA-C95F336674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0" name="WordArt 63">
          <a:extLst>
            <a:ext uri="{FF2B5EF4-FFF2-40B4-BE49-F238E27FC236}">
              <a16:creationId xmlns:a16="http://schemas.microsoft.com/office/drawing/2014/main" id="{F6F036D7-679C-4FD4-8FA3-C587AE255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1" name="WordArt 66">
          <a:extLst>
            <a:ext uri="{FF2B5EF4-FFF2-40B4-BE49-F238E27FC236}">
              <a16:creationId xmlns:a16="http://schemas.microsoft.com/office/drawing/2014/main" id="{EC281585-9789-40B4-86CE-5153BC3BB6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2" name="WordArt 52">
          <a:extLst>
            <a:ext uri="{FF2B5EF4-FFF2-40B4-BE49-F238E27FC236}">
              <a16:creationId xmlns:a16="http://schemas.microsoft.com/office/drawing/2014/main" id="{E8A48143-EE4E-40EE-88F3-83E0876D9A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3" name="WordArt 60">
          <a:extLst>
            <a:ext uri="{FF2B5EF4-FFF2-40B4-BE49-F238E27FC236}">
              <a16:creationId xmlns:a16="http://schemas.microsoft.com/office/drawing/2014/main" id="{34FDF10E-52C7-48C5-ACAE-007C8787A3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4" name="WordArt 63">
          <a:extLst>
            <a:ext uri="{FF2B5EF4-FFF2-40B4-BE49-F238E27FC236}">
              <a16:creationId xmlns:a16="http://schemas.microsoft.com/office/drawing/2014/main" id="{7BB6665D-F86C-4D7F-B7E4-877AC112E5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15" name="WordArt 66">
          <a:extLst>
            <a:ext uri="{FF2B5EF4-FFF2-40B4-BE49-F238E27FC236}">
              <a16:creationId xmlns:a16="http://schemas.microsoft.com/office/drawing/2014/main" id="{32BF111D-C48B-4058-AC3B-AA42180C81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16" name="WordArt 52">
          <a:extLst>
            <a:ext uri="{FF2B5EF4-FFF2-40B4-BE49-F238E27FC236}">
              <a16:creationId xmlns:a16="http://schemas.microsoft.com/office/drawing/2014/main" id="{25164318-6B56-4C51-822B-088BF7609B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17" name="WordArt 60">
          <a:extLst>
            <a:ext uri="{FF2B5EF4-FFF2-40B4-BE49-F238E27FC236}">
              <a16:creationId xmlns:a16="http://schemas.microsoft.com/office/drawing/2014/main" id="{DE84ECB3-6F86-4E1D-BFE2-5BDC9E2AA3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18" name="WordArt 63">
          <a:extLst>
            <a:ext uri="{FF2B5EF4-FFF2-40B4-BE49-F238E27FC236}">
              <a16:creationId xmlns:a16="http://schemas.microsoft.com/office/drawing/2014/main" id="{EDCDEDEB-CE23-4069-91C9-0475B7235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19" name="WordArt 66">
          <a:extLst>
            <a:ext uri="{FF2B5EF4-FFF2-40B4-BE49-F238E27FC236}">
              <a16:creationId xmlns:a16="http://schemas.microsoft.com/office/drawing/2014/main" id="{465F0230-F953-424A-91CF-365C3CA7CE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0" name="WordArt 52">
          <a:extLst>
            <a:ext uri="{FF2B5EF4-FFF2-40B4-BE49-F238E27FC236}">
              <a16:creationId xmlns:a16="http://schemas.microsoft.com/office/drawing/2014/main" id="{CAD878FA-E16C-4FAD-9D44-DEE67288AD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1" name="WordArt 60">
          <a:extLst>
            <a:ext uri="{FF2B5EF4-FFF2-40B4-BE49-F238E27FC236}">
              <a16:creationId xmlns:a16="http://schemas.microsoft.com/office/drawing/2014/main" id="{8F6627E0-5F25-4D5D-A483-3D682F1B58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2" name="WordArt 63">
          <a:extLst>
            <a:ext uri="{FF2B5EF4-FFF2-40B4-BE49-F238E27FC236}">
              <a16:creationId xmlns:a16="http://schemas.microsoft.com/office/drawing/2014/main" id="{BF390BE5-62D5-47D4-A268-3383B96FF8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3" name="WordArt 66">
          <a:extLst>
            <a:ext uri="{FF2B5EF4-FFF2-40B4-BE49-F238E27FC236}">
              <a16:creationId xmlns:a16="http://schemas.microsoft.com/office/drawing/2014/main" id="{60B1643C-BF14-47EB-9A21-A6F619DFC4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4" name="WordArt 52">
          <a:extLst>
            <a:ext uri="{FF2B5EF4-FFF2-40B4-BE49-F238E27FC236}">
              <a16:creationId xmlns:a16="http://schemas.microsoft.com/office/drawing/2014/main" id="{2B33E844-8EFA-4ACF-A04A-9ABDB9CE20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5" name="WordArt 60">
          <a:extLst>
            <a:ext uri="{FF2B5EF4-FFF2-40B4-BE49-F238E27FC236}">
              <a16:creationId xmlns:a16="http://schemas.microsoft.com/office/drawing/2014/main" id="{B058C5EB-B074-4A36-8785-6D1140229C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6" name="WordArt 63">
          <a:extLst>
            <a:ext uri="{FF2B5EF4-FFF2-40B4-BE49-F238E27FC236}">
              <a16:creationId xmlns:a16="http://schemas.microsoft.com/office/drawing/2014/main" id="{7C176274-F25D-4A58-9427-B3D0C183D1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7" name="WordArt 66">
          <a:extLst>
            <a:ext uri="{FF2B5EF4-FFF2-40B4-BE49-F238E27FC236}">
              <a16:creationId xmlns:a16="http://schemas.microsoft.com/office/drawing/2014/main" id="{B7CA3483-2B5E-4762-B95D-A34E1C6C7D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8" name="WordArt 52">
          <a:extLst>
            <a:ext uri="{FF2B5EF4-FFF2-40B4-BE49-F238E27FC236}">
              <a16:creationId xmlns:a16="http://schemas.microsoft.com/office/drawing/2014/main" id="{5DC74706-4279-4EB1-8FF3-09D76D32C1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29" name="WordArt 60">
          <a:extLst>
            <a:ext uri="{FF2B5EF4-FFF2-40B4-BE49-F238E27FC236}">
              <a16:creationId xmlns:a16="http://schemas.microsoft.com/office/drawing/2014/main" id="{7BC33E32-58B4-476C-B338-6FABB08611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0" name="WordArt 63">
          <a:extLst>
            <a:ext uri="{FF2B5EF4-FFF2-40B4-BE49-F238E27FC236}">
              <a16:creationId xmlns:a16="http://schemas.microsoft.com/office/drawing/2014/main" id="{D2CDA9BF-A3A5-4879-BF2E-78C32FED83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1" name="WordArt 66">
          <a:extLst>
            <a:ext uri="{FF2B5EF4-FFF2-40B4-BE49-F238E27FC236}">
              <a16:creationId xmlns:a16="http://schemas.microsoft.com/office/drawing/2014/main" id="{4DDB5B14-8CFA-4F88-92AF-A597F4B1FA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2" name="WordArt 52">
          <a:extLst>
            <a:ext uri="{FF2B5EF4-FFF2-40B4-BE49-F238E27FC236}">
              <a16:creationId xmlns:a16="http://schemas.microsoft.com/office/drawing/2014/main" id="{6D02E58C-0993-4400-AD9D-2CB3812647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3" name="WordArt 60">
          <a:extLst>
            <a:ext uri="{FF2B5EF4-FFF2-40B4-BE49-F238E27FC236}">
              <a16:creationId xmlns:a16="http://schemas.microsoft.com/office/drawing/2014/main" id="{71C0F186-90D7-4B5D-975F-456CAB9CCC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4" name="WordArt 63">
          <a:extLst>
            <a:ext uri="{FF2B5EF4-FFF2-40B4-BE49-F238E27FC236}">
              <a16:creationId xmlns:a16="http://schemas.microsoft.com/office/drawing/2014/main" id="{C9B06676-31F7-48F9-A4EC-5D2A098C70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5" name="WordArt 66">
          <a:extLst>
            <a:ext uri="{FF2B5EF4-FFF2-40B4-BE49-F238E27FC236}">
              <a16:creationId xmlns:a16="http://schemas.microsoft.com/office/drawing/2014/main" id="{A4E655B5-85E9-4347-845A-F6963377D9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6" name="WordArt 52">
          <a:extLst>
            <a:ext uri="{FF2B5EF4-FFF2-40B4-BE49-F238E27FC236}">
              <a16:creationId xmlns:a16="http://schemas.microsoft.com/office/drawing/2014/main" id="{9B9A8F67-30A3-4780-9DAE-1F51A6780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7" name="WordArt 60">
          <a:extLst>
            <a:ext uri="{FF2B5EF4-FFF2-40B4-BE49-F238E27FC236}">
              <a16:creationId xmlns:a16="http://schemas.microsoft.com/office/drawing/2014/main" id="{65546C7C-0172-4D35-AD2E-53A7D7F069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8" name="WordArt 63">
          <a:extLst>
            <a:ext uri="{FF2B5EF4-FFF2-40B4-BE49-F238E27FC236}">
              <a16:creationId xmlns:a16="http://schemas.microsoft.com/office/drawing/2014/main" id="{E81673D0-3A54-497A-8C0B-CFCE72181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39" name="WordArt 66">
          <a:extLst>
            <a:ext uri="{FF2B5EF4-FFF2-40B4-BE49-F238E27FC236}">
              <a16:creationId xmlns:a16="http://schemas.microsoft.com/office/drawing/2014/main" id="{7EB06D54-AB06-455C-ACFD-2E8FEE23DF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40" name="WordArt 72">
          <a:extLst>
            <a:ext uri="{FF2B5EF4-FFF2-40B4-BE49-F238E27FC236}">
              <a16:creationId xmlns:a16="http://schemas.microsoft.com/office/drawing/2014/main" id="{C66B7C0C-376C-4FF3-9B41-1F7467CF24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41" name="WordArt 74">
          <a:extLst>
            <a:ext uri="{FF2B5EF4-FFF2-40B4-BE49-F238E27FC236}">
              <a16:creationId xmlns:a16="http://schemas.microsoft.com/office/drawing/2014/main" id="{DFFA84E6-DB20-40E3-A83F-7BF498ADBB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42" name="WordArt 76">
          <a:extLst>
            <a:ext uri="{FF2B5EF4-FFF2-40B4-BE49-F238E27FC236}">
              <a16:creationId xmlns:a16="http://schemas.microsoft.com/office/drawing/2014/main" id="{BA0AC474-7B4D-422E-A2C0-71E220D2DE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43" name="WordArt 77">
          <a:extLst>
            <a:ext uri="{FF2B5EF4-FFF2-40B4-BE49-F238E27FC236}">
              <a16:creationId xmlns:a16="http://schemas.microsoft.com/office/drawing/2014/main" id="{7E57AC86-EB62-40BD-B541-8800EE8B7E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4" name="WordArt 52">
          <a:extLst>
            <a:ext uri="{FF2B5EF4-FFF2-40B4-BE49-F238E27FC236}">
              <a16:creationId xmlns:a16="http://schemas.microsoft.com/office/drawing/2014/main" id="{6B5C485A-7F33-4BA0-A86C-FAAB6ECC46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5" name="WordArt 60">
          <a:extLst>
            <a:ext uri="{FF2B5EF4-FFF2-40B4-BE49-F238E27FC236}">
              <a16:creationId xmlns:a16="http://schemas.microsoft.com/office/drawing/2014/main" id="{675D1795-4273-4FC5-9366-ECCC67B211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6" name="WordArt 63">
          <a:extLst>
            <a:ext uri="{FF2B5EF4-FFF2-40B4-BE49-F238E27FC236}">
              <a16:creationId xmlns:a16="http://schemas.microsoft.com/office/drawing/2014/main" id="{C36FEC06-872C-41C4-AD89-DA9B79AB5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7" name="WordArt 66">
          <a:extLst>
            <a:ext uri="{FF2B5EF4-FFF2-40B4-BE49-F238E27FC236}">
              <a16:creationId xmlns:a16="http://schemas.microsoft.com/office/drawing/2014/main" id="{3197AF06-7139-4232-8990-B351629815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8" name="WordArt 52">
          <a:extLst>
            <a:ext uri="{FF2B5EF4-FFF2-40B4-BE49-F238E27FC236}">
              <a16:creationId xmlns:a16="http://schemas.microsoft.com/office/drawing/2014/main" id="{612C783A-5695-4E2F-820F-92973BED3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49" name="WordArt 60">
          <a:extLst>
            <a:ext uri="{FF2B5EF4-FFF2-40B4-BE49-F238E27FC236}">
              <a16:creationId xmlns:a16="http://schemas.microsoft.com/office/drawing/2014/main" id="{B2E09BCD-BD1D-4669-AA48-6C385E2983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0" name="WordArt 63">
          <a:extLst>
            <a:ext uri="{FF2B5EF4-FFF2-40B4-BE49-F238E27FC236}">
              <a16:creationId xmlns:a16="http://schemas.microsoft.com/office/drawing/2014/main" id="{D82E7AE6-D61C-4487-BC57-944A51CE9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1" name="WordArt 66">
          <a:extLst>
            <a:ext uri="{FF2B5EF4-FFF2-40B4-BE49-F238E27FC236}">
              <a16:creationId xmlns:a16="http://schemas.microsoft.com/office/drawing/2014/main" id="{D9B81C08-78EC-4CDB-8BE6-2121B7FE06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52" name="WordArt 90">
          <a:extLst>
            <a:ext uri="{FF2B5EF4-FFF2-40B4-BE49-F238E27FC236}">
              <a16:creationId xmlns:a16="http://schemas.microsoft.com/office/drawing/2014/main" id="{B5249F9A-2BB8-412B-B4A8-132933C241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53" name="WordArt 92">
          <a:extLst>
            <a:ext uri="{FF2B5EF4-FFF2-40B4-BE49-F238E27FC236}">
              <a16:creationId xmlns:a16="http://schemas.microsoft.com/office/drawing/2014/main" id="{299558B0-F435-4220-89E1-12579A6FDD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54" name="WordArt 94">
          <a:extLst>
            <a:ext uri="{FF2B5EF4-FFF2-40B4-BE49-F238E27FC236}">
              <a16:creationId xmlns:a16="http://schemas.microsoft.com/office/drawing/2014/main" id="{02E0F62F-5623-4602-9417-59F44ED500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255" name="WordArt 95">
          <a:extLst>
            <a:ext uri="{FF2B5EF4-FFF2-40B4-BE49-F238E27FC236}">
              <a16:creationId xmlns:a16="http://schemas.microsoft.com/office/drawing/2014/main" id="{781C723E-C9CA-462F-B707-BE738A322D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6" name="WordArt 52">
          <a:extLst>
            <a:ext uri="{FF2B5EF4-FFF2-40B4-BE49-F238E27FC236}">
              <a16:creationId xmlns:a16="http://schemas.microsoft.com/office/drawing/2014/main" id="{DB558D2D-A30F-41A6-8D7C-C3B5E6228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7" name="WordArt 60">
          <a:extLst>
            <a:ext uri="{FF2B5EF4-FFF2-40B4-BE49-F238E27FC236}">
              <a16:creationId xmlns:a16="http://schemas.microsoft.com/office/drawing/2014/main" id="{FB984B3F-2D2F-4A3B-B04E-6816E2FD79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8" name="WordArt 63">
          <a:extLst>
            <a:ext uri="{FF2B5EF4-FFF2-40B4-BE49-F238E27FC236}">
              <a16:creationId xmlns:a16="http://schemas.microsoft.com/office/drawing/2014/main" id="{1FAA0E7E-6E9F-4C2C-B7C4-2A45A8BDB2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59" name="WordArt 66">
          <a:extLst>
            <a:ext uri="{FF2B5EF4-FFF2-40B4-BE49-F238E27FC236}">
              <a16:creationId xmlns:a16="http://schemas.microsoft.com/office/drawing/2014/main" id="{982BD513-9A67-4272-95C0-15801585E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0" name="WordArt 52">
          <a:extLst>
            <a:ext uri="{FF2B5EF4-FFF2-40B4-BE49-F238E27FC236}">
              <a16:creationId xmlns:a16="http://schemas.microsoft.com/office/drawing/2014/main" id="{47DCC52E-E1FD-4B56-BF20-9D8B5C0CB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1" name="WordArt 60">
          <a:extLst>
            <a:ext uri="{FF2B5EF4-FFF2-40B4-BE49-F238E27FC236}">
              <a16:creationId xmlns:a16="http://schemas.microsoft.com/office/drawing/2014/main" id="{C3A89608-3947-4AFE-9F3C-9CE81C43E9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2" name="WordArt 63">
          <a:extLst>
            <a:ext uri="{FF2B5EF4-FFF2-40B4-BE49-F238E27FC236}">
              <a16:creationId xmlns:a16="http://schemas.microsoft.com/office/drawing/2014/main" id="{4180E62A-4698-4F85-A2A1-078825C45C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3" name="WordArt 66">
          <a:extLst>
            <a:ext uri="{FF2B5EF4-FFF2-40B4-BE49-F238E27FC236}">
              <a16:creationId xmlns:a16="http://schemas.microsoft.com/office/drawing/2014/main" id="{52D7A878-8E74-4E52-B1F5-50EFEE0188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4" name="WordArt 52">
          <a:extLst>
            <a:ext uri="{FF2B5EF4-FFF2-40B4-BE49-F238E27FC236}">
              <a16:creationId xmlns:a16="http://schemas.microsoft.com/office/drawing/2014/main" id="{D4B7A764-CB2A-4C5E-83A7-206DEA119C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5" name="WordArt 60">
          <a:extLst>
            <a:ext uri="{FF2B5EF4-FFF2-40B4-BE49-F238E27FC236}">
              <a16:creationId xmlns:a16="http://schemas.microsoft.com/office/drawing/2014/main" id="{CC97FA02-37B6-4020-AEBF-62780178C6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6" name="WordArt 63">
          <a:extLst>
            <a:ext uri="{FF2B5EF4-FFF2-40B4-BE49-F238E27FC236}">
              <a16:creationId xmlns:a16="http://schemas.microsoft.com/office/drawing/2014/main" id="{7EF44FC1-2D64-4201-9E85-2C76C2FBBA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7" name="WordArt 66">
          <a:extLst>
            <a:ext uri="{FF2B5EF4-FFF2-40B4-BE49-F238E27FC236}">
              <a16:creationId xmlns:a16="http://schemas.microsoft.com/office/drawing/2014/main" id="{FBEA75EB-1362-441C-A8D4-54DFAD38B8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8" name="WordArt 52">
          <a:extLst>
            <a:ext uri="{FF2B5EF4-FFF2-40B4-BE49-F238E27FC236}">
              <a16:creationId xmlns:a16="http://schemas.microsoft.com/office/drawing/2014/main" id="{9ED42F06-7441-4368-8B5E-0E85999927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69" name="WordArt 60">
          <a:extLst>
            <a:ext uri="{FF2B5EF4-FFF2-40B4-BE49-F238E27FC236}">
              <a16:creationId xmlns:a16="http://schemas.microsoft.com/office/drawing/2014/main" id="{0431A1EA-9754-4EAC-8EA8-3672805D92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0" name="WordArt 63">
          <a:extLst>
            <a:ext uri="{FF2B5EF4-FFF2-40B4-BE49-F238E27FC236}">
              <a16:creationId xmlns:a16="http://schemas.microsoft.com/office/drawing/2014/main" id="{F24F53D3-4DA2-4C2F-9D4A-459A07EA59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1" name="WordArt 66">
          <a:extLst>
            <a:ext uri="{FF2B5EF4-FFF2-40B4-BE49-F238E27FC236}">
              <a16:creationId xmlns:a16="http://schemas.microsoft.com/office/drawing/2014/main" id="{5BD284D0-61ED-4FD1-B607-4F3C6D73DE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2" name="WordArt 52">
          <a:extLst>
            <a:ext uri="{FF2B5EF4-FFF2-40B4-BE49-F238E27FC236}">
              <a16:creationId xmlns:a16="http://schemas.microsoft.com/office/drawing/2014/main" id="{C775C8A2-4E6A-4F94-A3F3-9EDB7AD5FF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3" name="WordArt 60">
          <a:extLst>
            <a:ext uri="{FF2B5EF4-FFF2-40B4-BE49-F238E27FC236}">
              <a16:creationId xmlns:a16="http://schemas.microsoft.com/office/drawing/2014/main" id="{1A3C69B4-8249-483F-93F6-B3D8C2A0D5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4" name="WordArt 63">
          <a:extLst>
            <a:ext uri="{FF2B5EF4-FFF2-40B4-BE49-F238E27FC236}">
              <a16:creationId xmlns:a16="http://schemas.microsoft.com/office/drawing/2014/main" id="{492C0CDF-7AA5-4175-BB8F-4589A731B3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5" name="WordArt 66">
          <a:extLst>
            <a:ext uri="{FF2B5EF4-FFF2-40B4-BE49-F238E27FC236}">
              <a16:creationId xmlns:a16="http://schemas.microsoft.com/office/drawing/2014/main" id="{530C19D3-D2DB-4D46-8DB9-226935883C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6" name="WordArt 52">
          <a:extLst>
            <a:ext uri="{FF2B5EF4-FFF2-40B4-BE49-F238E27FC236}">
              <a16:creationId xmlns:a16="http://schemas.microsoft.com/office/drawing/2014/main" id="{9B14D392-1E25-41D2-B9F5-71243FBB8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7" name="WordArt 60">
          <a:extLst>
            <a:ext uri="{FF2B5EF4-FFF2-40B4-BE49-F238E27FC236}">
              <a16:creationId xmlns:a16="http://schemas.microsoft.com/office/drawing/2014/main" id="{4B36F10A-D10E-41BD-BB3D-A69416771C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8" name="WordArt 63">
          <a:extLst>
            <a:ext uri="{FF2B5EF4-FFF2-40B4-BE49-F238E27FC236}">
              <a16:creationId xmlns:a16="http://schemas.microsoft.com/office/drawing/2014/main" id="{C9F0B3E6-DC12-4499-9869-092499BE1C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79" name="WordArt 66">
          <a:extLst>
            <a:ext uri="{FF2B5EF4-FFF2-40B4-BE49-F238E27FC236}">
              <a16:creationId xmlns:a16="http://schemas.microsoft.com/office/drawing/2014/main" id="{C7C9FA24-211C-4378-9C95-AFF8B16FAC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0" name="WordArt 52">
          <a:extLst>
            <a:ext uri="{FF2B5EF4-FFF2-40B4-BE49-F238E27FC236}">
              <a16:creationId xmlns:a16="http://schemas.microsoft.com/office/drawing/2014/main" id="{6AD88643-4807-4C6A-ABFE-F812E0F15D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1" name="WordArt 60">
          <a:extLst>
            <a:ext uri="{FF2B5EF4-FFF2-40B4-BE49-F238E27FC236}">
              <a16:creationId xmlns:a16="http://schemas.microsoft.com/office/drawing/2014/main" id="{419224AE-19B3-4A46-B89A-864324D346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2" name="WordArt 63">
          <a:extLst>
            <a:ext uri="{FF2B5EF4-FFF2-40B4-BE49-F238E27FC236}">
              <a16:creationId xmlns:a16="http://schemas.microsoft.com/office/drawing/2014/main" id="{016F7C6B-11FE-44BA-88CE-63F8403873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3" name="WordArt 66">
          <a:extLst>
            <a:ext uri="{FF2B5EF4-FFF2-40B4-BE49-F238E27FC236}">
              <a16:creationId xmlns:a16="http://schemas.microsoft.com/office/drawing/2014/main" id="{ABA98C00-D4DD-41DE-AC9A-76F4047649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4" name="WordArt 52">
          <a:extLst>
            <a:ext uri="{FF2B5EF4-FFF2-40B4-BE49-F238E27FC236}">
              <a16:creationId xmlns:a16="http://schemas.microsoft.com/office/drawing/2014/main" id="{AF2E1A52-9631-4BA0-9763-6B7C6DFA7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5" name="WordArt 60">
          <a:extLst>
            <a:ext uri="{FF2B5EF4-FFF2-40B4-BE49-F238E27FC236}">
              <a16:creationId xmlns:a16="http://schemas.microsoft.com/office/drawing/2014/main" id="{4399D156-D99A-4A63-8357-A28942D28F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6" name="WordArt 63">
          <a:extLst>
            <a:ext uri="{FF2B5EF4-FFF2-40B4-BE49-F238E27FC236}">
              <a16:creationId xmlns:a16="http://schemas.microsoft.com/office/drawing/2014/main" id="{29628B87-26C7-44D0-B91F-E4FFEC57AA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7" name="WordArt 66">
          <a:extLst>
            <a:ext uri="{FF2B5EF4-FFF2-40B4-BE49-F238E27FC236}">
              <a16:creationId xmlns:a16="http://schemas.microsoft.com/office/drawing/2014/main" id="{D7488DC7-E4E8-4BEF-8049-C49996FDF0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8" name="WordArt 52">
          <a:extLst>
            <a:ext uri="{FF2B5EF4-FFF2-40B4-BE49-F238E27FC236}">
              <a16:creationId xmlns:a16="http://schemas.microsoft.com/office/drawing/2014/main" id="{1097C40E-16C5-44F0-A205-F7485D5B0B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89" name="WordArt 60">
          <a:extLst>
            <a:ext uri="{FF2B5EF4-FFF2-40B4-BE49-F238E27FC236}">
              <a16:creationId xmlns:a16="http://schemas.microsoft.com/office/drawing/2014/main" id="{8D872F2E-557B-45A7-AAEB-F490F7883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0" name="WordArt 63">
          <a:extLst>
            <a:ext uri="{FF2B5EF4-FFF2-40B4-BE49-F238E27FC236}">
              <a16:creationId xmlns:a16="http://schemas.microsoft.com/office/drawing/2014/main" id="{2B7FC40D-C053-4A1B-9657-420338D88A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1" name="WordArt 66">
          <a:extLst>
            <a:ext uri="{FF2B5EF4-FFF2-40B4-BE49-F238E27FC236}">
              <a16:creationId xmlns:a16="http://schemas.microsoft.com/office/drawing/2014/main" id="{06A69E21-6B15-45DB-9507-FF133C8C1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2" name="WordArt 52">
          <a:extLst>
            <a:ext uri="{FF2B5EF4-FFF2-40B4-BE49-F238E27FC236}">
              <a16:creationId xmlns:a16="http://schemas.microsoft.com/office/drawing/2014/main" id="{B3E8A534-EF70-496D-8A6B-907D1E34A8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3" name="WordArt 60">
          <a:extLst>
            <a:ext uri="{FF2B5EF4-FFF2-40B4-BE49-F238E27FC236}">
              <a16:creationId xmlns:a16="http://schemas.microsoft.com/office/drawing/2014/main" id="{1AF6FE8C-7657-43AE-837C-399C1A4BC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4" name="WordArt 63">
          <a:extLst>
            <a:ext uri="{FF2B5EF4-FFF2-40B4-BE49-F238E27FC236}">
              <a16:creationId xmlns:a16="http://schemas.microsoft.com/office/drawing/2014/main" id="{F12CE3D8-4838-44F1-9717-DFC740AE43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5" name="WordArt 66">
          <a:extLst>
            <a:ext uri="{FF2B5EF4-FFF2-40B4-BE49-F238E27FC236}">
              <a16:creationId xmlns:a16="http://schemas.microsoft.com/office/drawing/2014/main" id="{D0261458-90C4-4381-A5F6-4E468CCE8E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6" name="WordArt 52">
          <a:extLst>
            <a:ext uri="{FF2B5EF4-FFF2-40B4-BE49-F238E27FC236}">
              <a16:creationId xmlns:a16="http://schemas.microsoft.com/office/drawing/2014/main" id="{9211F366-0B27-4542-8EFD-F286223052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7" name="WordArt 60">
          <a:extLst>
            <a:ext uri="{FF2B5EF4-FFF2-40B4-BE49-F238E27FC236}">
              <a16:creationId xmlns:a16="http://schemas.microsoft.com/office/drawing/2014/main" id="{37DA6131-FEFC-4E45-9683-024CE5D3E0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8" name="WordArt 63">
          <a:extLst>
            <a:ext uri="{FF2B5EF4-FFF2-40B4-BE49-F238E27FC236}">
              <a16:creationId xmlns:a16="http://schemas.microsoft.com/office/drawing/2014/main" id="{FD9C15EF-6B53-47A6-8698-5FCF02424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299" name="WordArt 66">
          <a:extLst>
            <a:ext uri="{FF2B5EF4-FFF2-40B4-BE49-F238E27FC236}">
              <a16:creationId xmlns:a16="http://schemas.microsoft.com/office/drawing/2014/main" id="{B753B2D5-C68F-43D2-B120-770E6A9039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300" name="WordArt 52">
          <a:extLst>
            <a:ext uri="{FF2B5EF4-FFF2-40B4-BE49-F238E27FC236}">
              <a16:creationId xmlns:a16="http://schemas.microsoft.com/office/drawing/2014/main" id="{DD405271-7805-4473-A2FB-99CDEF0913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301" name="WordArt 60">
          <a:extLst>
            <a:ext uri="{FF2B5EF4-FFF2-40B4-BE49-F238E27FC236}">
              <a16:creationId xmlns:a16="http://schemas.microsoft.com/office/drawing/2014/main" id="{4F3FD081-4026-49DE-B8CD-AD01E272AE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302" name="WordArt 63">
          <a:extLst>
            <a:ext uri="{FF2B5EF4-FFF2-40B4-BE49-F238E27FC236}">
              <a16:creationId xmlns:a16="http://schemas.microsoft.com/office/drawing/2014/main" id="{E0A5DD77-74E8-43FE-AA1B-64BC10145F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303" name="WordArt 66">
          <a:extLst>
            <a:ext uri="{FF2B5EF4-FFF2-40B4-BE49-F238E27FC236}">
              <a16:creationId xmlns:a16="http://schemas.microsoft.com/office/drawing/2014/main" id="{6C897B95-AF43-443A-9243-4F22AA5BF0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304" name="WordArt 52">
          <a:extLst>
            <a:ext uri="{FF2B5EF4-FFF2-40B4-BE49-F238E27FC236}">
              <a16:creationId xmlns:a16="http://schemas.microsoft.com/office/drawing/2014/main" id="{4465A97C-A921-485B-8827-220632C474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305" name="WordArt 60">
          <a:extLst>
            <a:ext uri="{FF2B5EF4-FFF2-40B4-BE49-F238E27FC236}">
              <a16:creationId xmlns:a16="http://schemas.microsoft.com/office/drawing/2014/main" id="{BAC83BCC-38FA-4AF7-82FB-DA810CA3D9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306" name="WordArt 63">
          <a:extLst>
            <a:ext uri="{FF2B5EF4-FFF2-40B4-BE49-F238E27FC236}">
              <a16:creationId xmlns:a16="http://schemas.microsoft.com/office/drawing/2014/main" id="{C8E2309B-E876-4385-B117-7BB2123447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307" name="WordArt 66">
          <a:extLst>
            <a:ext uri="{FF2B5EF4-FFF2-40B4-BE49-F238E27FC236}">
              <a16:creationId xmlns:a16="http://schemas.microsoft.com/office/drawing/2014/main" id="{C8014773-1134-4292-996E-E2CD40C5F6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08" name="WordArt 52">
          <a:extLst>
            <a:ext uri="{FF2B5EF4-FFF2-40B4-BE49-F238E27FC236}">
              <a16:creationId xmlns:a16="http://schemas.microsoft.com/office/drawing/2014/main" id="{D1936222-B5B9-40E4-BDE7-6930D71E0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09" name="WordArt 60">
          <a:extLst>
            <a:ext uri="{FF2B5EF4-FFF2-40B4-BE49-F238E27FC236}">
              <a16:creationId xmlns:a16="http://schemas.microsoft.com/office/drawing/2014/main" id="{418F5096-3A23-46CA-8179-10AA0744BA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0" name="WordArt 63">
          <a:extLst>
            <a:ext uri="{FF2B5EF4-FFF2-40B4-BE49-F238E27FC236}">
              <a16:creationId xmlns:a16="http://schemas.microsoft.com/office/drawing/2014/main" id="{2936C1DC-3601-4F27-A020-B0B1B1D77A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1" name="WordArt 66">
          <a:extLst>
            <a:ext uri="{FF2B5EF4-FFF2-40B4-BE49-F238E27FC236}">
              <a16:creationId xmlns:a16="http://schemas.microsoft.com/office/drawing/2014/main" id="{52004059-96B3-49E8-B8CE-F2528FDCB7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2" name="WordArt 52">
          <a:extLst>
            <a:ext uri="{FF2B5EF4-FFF2-40B4-BE49-F238E27FC236}">
              <a16:creationId xmlns:a16="http://schemas.microsoft.com/office/drawing/2014/main" id="{743B8736-AD2B-4A03-8B95-4DA95D9647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3" name="WordArt 60">
          <a:extLst>
            <a:ext uri="{FF2B5EF4-FFF2-40B4-BE49-F238E27FC236}">
              <a16:creationId xmlns:a16="http://schemas.microsoft.com/office/drawing/2014/main" id="{09028850-BFCA-4A23-9FD1-8D780B8028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4" name="WordArt 63">
          <a:extLst>
            <a:ext uri="{FF2B5EF4-FFF2-40B4-BE49-F238E27FC236}">
              <a16:creationId xmlns:a16="http://schemas.microsoft.com/office/drawing/2014/main" id="{E8F74498-E527-479F-BB31-DF0F9BC176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5" name="WordArt 66">
          <a:extLst>
            <a:ext uri="{FF2B5EF4-FFF2-40B4-BE49-F238E27FC236}">
              <a16:creationId xmlns:a16="http://schemas.microsoft.com/office/drawing/2014/main" id="{CC9FB1A2-961E-46BF-A78E-8F5A7CC991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6" name="WordArt 52">
          <a:extLst>
            <a:ext uri="{FF2B5EF4-FFF2-40B4-BE49-F238E27FC236}">
              <a16:creationId xmlns:a16="http://schemas.microsoft.com/office/drawing/2014/main" id="{853AB96D-843C-4CEF-8B98-74DFAF5421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7" name="WordArt 60">
          <a:extLst>
            <a:ext uri="{FF2B5EF4-FFF2-40B4-BE49-F238E27FC236}">
              <a16:creationId xmlns:a16="http://schemas.microsoft.com/office/drawing/2014/main" id="{C22C097C-1039-4E5F-ACB0-561AC0A5A2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8" name="WordArt 63">
          <a:extLst>
            <a:ext uri="{FF2B5EF4-FFF2-40B4-BE49-F238E27FC236}">
              <a16:creationId xmlns:a16="http://schemas.microsoft.com/office/drawing/2014/main" id="{3C05ABCB-C6F4-45A8-A9C9-709F13C738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19" name="WordArt 66">
          <a:extLst>
            <a:ext uri="{FF2B5EF4-FFF2-40B4-BE49-F238E27FC236}">
              <a16:creationId xmlns:a16="http://schemas.microsoft.com/office/drawing/2014/main" id="{F78D4993-07CF-4EA6-81B3-68B9DFA0ED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0" name="WordArt 52">
          <a:extLst>
            <a:ext uri="{FF2B5EF4-FFF2-40B4-BE49-F238E27FC236}">
              <a16:creationId xmlns:a16="http://schemas.microsoft.com/office/drawing/2014/main" id="{0F58832E-964D-4F22-A52F-36C89DC5E2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1" name="WordArt 60">
          <a:extLst>
            <a:ext uri="{FF2B5EF4-FFF2-40B4-BE49-F238E27FC236}">
              <a16:creationId xmlns:a16="http://schemas.microsoft.com/office/drawing/2014/main" id="{9B57DBDE-9ACC-42F4-9B1F-1B282793C7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2" name="WordArt 63">
          <a:extLst>
            <a:ext uri="{FF2B5EF4-FFF2-40B4-BE49-F238E27FC236}">
              <a16:creationId xmlns:a16="http://schemas.microsoft.com/office/drawing/2014/main" id="{77C686DD-A825-4447-9FF1-80B52E4AE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3" name="WordArt 66">
          <a:extLst>
            <a:ext uri="{FF2B5EF4-FFF2-40B4-BE49-F238E27FC236}">
              <a16:creationId xmlns:a16="http://schemas.microsoft.com/office/drawing/2014/main" id="{AEB6F59F-2AB3-4DF2-AA9C-3A658EDCD8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4" name="WordArt 52">
          <a:extLst>
            <a:ext uri="{FF2B5EF4-FFF2-40B4-BE49-F238E27FC236}">
              <a16:creationId xmlns:a16="http://schemas.microsoft.com/office/drawing/2014/main" id="{33CEDD5F-960E-442A-A039-290F153E10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5" name="WordArt 60">
          <a:extLst>
            <a:ext uri="{FF2B5EF4-FFF2-40B4-BE49-F238E27FC236}">
              <a16:creationId xmlns:a16="http://schemas.microsoft.com/office/drawing/2014/main" id="{E2649793-CF76-435A-B96B-3635C5BE4B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6" name="WordArt 63">
          <a:extLst>
            <a:ext uri="{FF2B5EF4-FFF2-40B4-BE49-F238E27FC236}">
              <a16:creationId xmlns:a16="http://schemas.microsoft.com/office/drawing/2014/main" id="{764767FF-A49D-460D-893D-93F7715D1B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327" name="WordArt 66">
          <a:extLst>
            <a:ext uri="{FF2B5EF4-FFF2-40B4-BE49-F238E27FC236}">
              <a16:creationId xmlns:a16="http://schemas.microsoft.com/office/drawing/2014/main" id="{45D3CB26-D63B-4F36-8BD0-CDED6E1690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28" name="WordArt 52">
          <a:extLst>
            <a:ext uri="{FF2B5EF4-FFF2-40B4-BE49-F238E27FC236}">
              <a16:creationId xmlns:a16="http://schemas.microsoft.com/office/drawing/2014/main" id="{F39ADC5F-7532-47FF-B27D-C38413B6B4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29" name="WordArt 60">
          <a:extLst>
            <a:ext uri="{FF2B5EF4-FFF2-40B4-BE49-F238E27FC236}">
              <a16:creationId xmlns:a16="http://schemas.microsoft.com/office/drawing/2014/main" id="{A28B3A60-3FE2-49E2-9C78-8B52249443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0" name="WordArt 63">
          <a:extLst>
            <a:ext uri="{FF2B5EF4-FFF2-40B4-BE49-F238E27FC236}">
              <a16:creationId xmlns:a16="http://schemas.microsoft.com/office/drawing/2014/main" id="{6412265F-0EB4-46DB-AA2E-EAD0E44D74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1" name="WordArt 66">
          <a:extLst>
            <a:ext uri="{FF2B5EF4-FFF2-40B4-BE49-F238E27FC236}">
              <a16:creationId xmlns:a16="http://schemas.microsoft.com/office/drawing/2014/main" id="{727CD2F4-D9DE-4AFC-9632-4EE48738D0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2" name="WordArt 52">
          <a:extLst>
            <a:ext uri="{FF2B5EF4-FFF2-40B4-BE49-F238E27FC236}">
              <a16:creationId xmlns:a16="http://schemas.microsoft.com/office/drawing/2014/main" id="{43D7D66D-520E-4E86-B092-1A58BEBD77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3" name="WordArt 60">
          <a:extLst>
            <a:ext uri="{FF2B5EF4-FFF2-40B4-BE49-F238E27FC236}">
              <a16:creationId xmlns:a16="http://schemas.microsoft.com/office/drawing/2014/main" id="{63220C9C-3F4A-4D6A-B7A2-186887F389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4" name="WordArt 63">
          <a:extLst>
            <a:ext uri="{FF2B5EF4-FFF2-40B4-BE49-F238E27FC236}">
              <a16:creationId xmlns:a16="http://schemas.microsoft.com/office/drawing/2014/main" id="{2FA4086E-B745-43A3-B015-FB51EA1021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5" name="WordArt 66">
          <a:extLst>
            <a:ext uri="{FF2B5EF4-FFF2-40B4-BE49-F238E27FC236}">
              <a16:creationId xmlns:a16="http://schemas.microsoft.com/office/drawing/2014/main" id="{33BB14BC-00E1-4ED8-B637-81AB951828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6" name="WordArt 60">
          <a:extLst>
            <a:ext uri="{FF2B5EF4-FFF2-40B4-BE49-F238E27FC236}">
              <a16:creationId xmlns:a16="http://schemas.microsoft.com/office/drawing/2014/main" id="{00C2092B-B5C3-4894-A998-B21387026B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7" name="WordArt 63">
          <a:extLst>
            <a:ext uri="{FF2B5EF4-FFF2-40B4-BE49-F238E27FC236}">
              <a16:creationId xmlns:a16="http://schemas.microsoft.com/office/drawing/2014/main" id="{61FDE630-881D-460E-97E3-76175C39AC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38" name="WordArt 66">
          <a:extLst>
            <a:ext uri="{FF2B5EF4-FFF2-40B4-BE49-F238E27FC236}">
              <a16:creationId xmlns:a16="http://schemas.microsoft.com/office/drawing/2014/main" id="{1CA67EC4-CEB7-43FC-8092-BA7938B9C9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339" name="WordArt 52">
          <a:extLst>
            <a:ext uri="{FF2B5EF4-FFF2-40B4-BE49-F238E27FC236}">
              <a16:creationId xmlns:a16="http://schemas.microsoft.com/office/drawing/2014/main" id="{EF5F5709-E5D0-4BA5-B850-F8AB142AA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340" name="WordArt 60">
          <a:extLst>
            <a:ext uri="{FF2B5EF4-FFF2-40B4-BE49-F238E27FC236}">
              <a16:creationId xmlns:a16="http://schemas.microsoft.com/office/drawing/2014/main" id="{7A135A56-5A21-4B04-87EA-017C294F22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341" name="WordArt 63">
          <a:extLst>
            <a:ext uri="{FF2B5EF4-FFF2-40B4-BE49-F238E27FC236}">
              <a16:creationId xmlns:a16="http://schemas.microsoft.com/office/drawing/2014/main" id="{A13BC3FA-EAC6-4B62-9B29-BF4C6A312A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342" name="WordArt 66">
          <a:extLst>
            <a:ext uri="{FF2B5EF4-FFF2-40B4-BE49-F238E27FC236}">
              <a16:creationId xmlns:a16="http://schemas.microsoft.com/office/drawing/2014/main" id="{3DEDC08C-7A8A-4217-8944-E133BC68EC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3" name="WordArt 52">
          <a:extLst>
            <a:ext uri="{FF2B5EF4-FFF2-40B4-BE49-F238E27FC236}">
              <a16:creationId xmlns:a16="http://schemas.microsoft.com/office/drawing/2014/main" id="{95A49DA4-3699-47AB-89F9-FD7A87AA72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4" name="WordArt 60">
          <a:extLst>
            <a:ext uri="{FF2B5EF4-FFF2-40B4-BE49-F238E27FC236}">
              <a16:creationId xmlns:a16="http://schemas.microsoft.com/office/drawing/2014/main" id="{D652799C-31A4-48EF-8571-D657A0AF46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5" name="WordArt 63">
          <a:extLst>
            <a:ext uri="{FF2B5EF4-FFF2-40B4-BE49-F238E27FC236}">
              <a16:creationId xmlns:a16="http://schemas.microsoft.com/office/drawing/2014/main" id="{68150849-4026-4468-A208-4AC3852042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6" name="WordArt 66">
          <a:extLst>
            <a:ext uri="{FF2B5EF4-FFF2-40B4-BE49-F238E27FC236}">
              <a16:creationId xmlns:a16="http://schemas.microsoft.com/office/drawing/2014/main" id="{21811E88-DB48-4439-8F1D-DA3BE4F5C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7" name="WordArt 52">
          <a:extLst>
            <a:ext uri="{FF2B5EF4-FFF2-40B4-BE49-F238E27FC236}">
              <a16:creationId xmlns:a16="http://schemas.microsoft.com/office/drawing/2014/main" id="{73B0D6D5-3D72-411C-90C4-FCBA7DC655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8" name="WordArt 60">
          <a:extLst>
            <a:ext uri="{FF2B5EF4-FFF2-40B4-BE49-F238E27FC236}">
              <a16:creationId xmlns:a16="http://schemas.microsoft.com/office/drawing/2014/main" id="{D0ADB840-89CF-49AC-8E81-BF966C9507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49" name="WordArt 63">
          <a:extLst>
            <a:ext uri="{FF2B5EF4-FFF2-40B4-BE49-F238E27FC236}">
              <a16:creationId xmlns:a16="http://schemas.microsoft.com/office/drawing/2014/main" id="{ECCF5E1E-5C17-41F9-A2B2-FA69AC6853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0" name="WordArt 66">
          <a:extLst>
            <a:ext uri="{FF2B5EF4-FFF2-40B4-BE49-F238E27FC236}">
              <a16:creationId xmlns:a16="http://schemas.microsoft.com/office/drawing/2014/main" id="{BE6A1470-F147-4201-997C-087D56DE05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1" name="WordArt 52">
          <a:extLst>
            <a:ext uri="{FF2B5EF4-FFF2-40B4-BE49-F238E27FC236}">
              <a16:creationId xmlns:a16="http://schemas.microsoft.com/office/drawing/2014/main" id="{458C4A48-F1DF-4FFA-ADA1-14181CE665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2" name="WordArt 63">
          <a:extLst>
            <a:ext uri="{FF2B5EF4-FFF2-40B4-BE49-F238E27FC236}">
              <a16:creationId xmlns:a16="http://schemas.microsoft.com/office/drawing/2014/main" id="{762723E4-6B70-4DD9-AB05-3D4DE9A448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3" name="WordArt 66">
          <a:extLst>
            <a:ext uri="{FF2B5EF4-FFF2-40B4-BE49-F238E27FC236}">
              <a16:creationId xmlns:a16="http://schemas.microsoft.com/office/drawing/2014/main" id="{CC68FD26-A0B2-4893-BDDB-819376BF1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4" name="WordArt 52">
          <a:extLst>
            <a:ext uri="{FF2B5EF4-FFF2-40B4-BE49-F238E27FC236}">
              <a16:creationId xmlns:a16="http://schemas.microsoft.com/office/drawing/2014/main" id="{8FAB6E1F-83F9-487E-B952-27750EA76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5" name="WordArt 60">
          <a:extLst>
            <a:ext uri="{FF2B5EF4-FFF2-40B4-BE49-F238E27FC236}">
              <a16:creationId xmlns:a16="http://schemas.microsoft.com/office/drawing/2014/main" id="{1035F18B-4C4A-490A-A039-94994490A2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6" name="WordArt 63">
          <a:extLst>
            <a:ext uri="{FF2B5EF4-FFF2-40B4-BE49-F238E27FC236}">
              <a16:creationId xmlns:a16="http://schemas.microsoft.com/office/drawing/2014/main" id="{B24A8E02-F73E-4EE4-B127-D30920FC57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7" name="WordArt 66">
          <a:extLst>
            <a:ext uri="{FF2B5EF4-FFF2-40B4-BE49-F238E27FC236}">
              <a16:creationId xmlns:a16="http://schemas.microsoft.com/office/drawing/2014/main" id="{7A57D3C8-1BD2-4AAF-A898-B51E6BFA4B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8" name="WordArt 52">
          <a:extLst>
            <a:ext uri="{FF2B5EF4-FFF2-40B4-BE49-F238E27FC236}">
              <a16:creationId xmlns:a16="http://schemas.microsoft.com/office/drawing/2014/main" id="{E0764913-6CB9-4EE2-863F-757A64E3DC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59" name="WordArt 60">
          <a:extLst>
            <a:ext uri="{FF2B5EF4-FFF2-40B4-BE49-F238E27FC236}">
              <a16:creationId xmlns:a16="http://schemas.microsoft.com/office/drawing/2014/main" id="{C60F8C6F-C857-4FC4-A126-46E13A23A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0" name="WordArt 63">
          <a:extLst>
            <a:ext uri="{FF2B5EF4-FFF2-40B4-BE49-F238E27FC236}">
              <a16:creationId xmlns:a16="http://schemas.microsoft.com/office/drawing/2014/main" id="{84F98229-77C8-40AF-8B60-B44835A606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1" name="WordArt 66">
          <a:extLst>
            <a:ext uri="{FF2B5EF4-FFF2-40B4-BE49-F238E27FC236}">
              <a16:creationId xmlns:a16="http://schemas.microsoft.com/office/drawing/2014/main" id="{62331BDB-2DFA-4E25-8025-76E4AF9B8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2" name="WordArt 1">
          <a:extLst>
            <a:ext uri="{FF2B5EF4-FFF2-40B4-BE49-F238E27FC236}">
              <a16:creationId xmlns:a16="http://schemas.microsoft.com/office/drawing/2014/main" id="{340044DF-99E7-4962-B4B0-9A7831F143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3" name="WordArt 3">
          <a:extLst>
            <a:ext uri="{FF2B5EF4-FFF2-40B4-BE49-F238E27FC236}">
              <a16:creationId xmlns:a16="http://schemas.microsoft.com/office/drawing/2014/main" id="{E873E47E-A0DB-4100-9E88-12479D020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4" name="WordArt 5">
          <a:extLst>
            <a:ext uri="{FF2B5EF4-FFF2-40B4-BE49-F238E27FC236}">
              <a16:creationId xmlns:a16="http://schemas.microsoft.com/office/drawing/2014/main" id="{1B36D670-BE61-47B0-B172-68C70A2B1F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5" name="WordArt 6">
          <a:extLst>
            <a:ext uri="{FF2B5EF4-FFF2-40B4-BE49-F238E27FC236}">
              <a16:creationId xmlns:a16="http://schemas.microsoft.com/office/drawing/2014/main" id="{0C772C4F-B99C-43F5-A482-E06C151B1C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6" name="WordArt 52">
          <a:extLst>
            <a:ext uri="{FF2B5EF4-FFF2-40B4-BE49-F238E27FC236}">
              <a16:creationId xmlns:a16="http://schemas.microsoft.com/office/drawing/2014/main" id="{AF6E87A2-6A36-4B65-85F1-EC268C2675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7" name="WordArt 60">
          <a:extLst>
            <a:ext uri="{FF2B5EF4-FFF2-40B4-BE49-F238E27FC236}">
              <a16:creationId xmlns:a16="http://schemas.microsoft.com/office/drawing/2014/main" id="{A2396687-885D-495E-885C-DC532A9DCC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8" name="WordArt 63">
          <a:extLst>
            <a:ext uri="{FF2B5EF4-FFF2-40B4-BE49-F238E27FC236}">
              <a16:creationId xmlns:a16="http://schemas.microsoft.com/office/drawing/2014/main" id="{584D3F7F-7122-4F63-9379-4F116BA7F0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69" name="WordArt 66">
          <a:extLst>
            <a:ext uri="{FF2B5EF4-FFF2-40B4-BE49-F238E27FC236}">
              <a16:creationId xmlns:a16="http://schemas.microsoft.com/office/drawing/2014/main" id="{D34436CB-DB78-4133-BAAC-4128BD9C21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0" name="WordArt 52">
          <a:extLst>
            <a:ext uri="{FF2B5EF4-FFF2-40B4-BE49-F238E27FC236}">
              <a16:creationId xmlns:a16="http://schemas.microsoft.com/office/drawing/2014/main" id="{F7701B0C-C711-4098-A805-E5EFF3C95C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1" name="WordArt 60">
          <a:extLst>
            <a:ext uri="{FF2B5EF4-FFF2-40B4-BE49-F238E27FC236}">
              <a16:creationId xmlns:a16="http://schemas.microsoft.com/office/drawing/2014/main" id="{3EF9F4D4-60B7-4630-A14E-7F2F176290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2" name="WordArt 63">
          <a:extLst>
            <a:ext uri="{FF2B5EF4-FFF2-40B4-BE49-F238E27FC236}">
              <a16:creationId xmlns:a16="http://schemas.microsoft.com/office/drawing/2014/main" id="{6F1B3518-738E-4DB0-9AE9-4D938E4B70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3" name="WordArt 66">
          <a:extLst>
            <a:ext uri="{FF2B5EF4-FFF2-40B4-BE49-F238E27FC236}">
              <a16:creationId xmlns:a16="http://schemas.microsoft.com/office/drawing/2014/main" id="{E9822494-5FA1-4C30-B6D8-2AE0EA21D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4" name="WordArt 1">
          <a:extLst>
            <a:ext uri="{FF2B5EF4-FFF2-40B4-BE49-F238E27FC236}">
              <a16:creationId xmlns:a16="http://schemas.microsoft.com/office/drawing/2014/main" id="{C4938AC2-BCEB-4678-89F6-03C0CF5622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5" name="WordArt 3">
          <a:extLst>
            <a:ext uri="{FF2B5EF4-FFF2-40B4-BE49-F238E27FC236}">
              <a16:creationId xmlns:a16="http://schemas.microsoft.com/office/drawing/2014/main" id="{FD6BFE96-A926-4D75-B34A-7D35FCF3A3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6" name="WordArt 5">
          <a:extLst>
            <a:ext uri="{FF2B5EF4-FFF2-40B4-BE49-F238E27FC236}">
              <a16:creationId xmlns:a16="http://schemas.microsoft.com/office/drawing/2014/main" id="{F8FC1EEB-9E25-480B-AEE1-75221CF65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7" name="WordArt 6">
          <a:extLst>
            <a:ext uri="{FF2B5EF4-FFF2-40B4-BE49-F238E27FC236}">
              <a16:creationId xmlns:a16="http://schemas.microsoft.com/office/drawing/2014/main" id="{34721027-415B-4618-8D87-19D4C850C0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8" name="WordArt 52">
          <a:extLst>
            <a:ext uri="{FF2B5EF4-FFF2-40B4-BE49-F238E27FC236}">
              <a16:creationId xmlns:a16="http://schemas.microsoft.com/office/drawing/2014/main" id="{44C3078E-65DE-4356-80CB-811A44F8DC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79" name="WordArt 60">
          <a:extLst>
            <a:ext uri="{FF2B5EF4-FFF2-40B4-BE49-F238E27FC236}">
              <a16:creationId xmlns:a16="http://schemas.microsoft.com/office/drawing/2014/main" id="{A031FC1F-ECBE-4C86-B3E3-0B56C79E76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0" name="WordArt 63">
          <a:extLst>
            <a:ext uri="{FF2B5EF4-FFF2-40B4-BE49-F238E27FC236}">
              <a16:creationId xmlns:a16="http://schemas.microsoft.com/office/drawing/2014/main" id="{99E9E3B6-52F5-4032-9CAE-494E8ADA1F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1" name="WordArt 66">
          <a:extLst>
            <a:ext uri="{FF2B5EF4-FFF2-40B4-BE49-F238E27FC236}">
              <a16:creationId xmlns:a16="http://schemas.microsoft.com/office/drawing/2014/main" id="{757ADC88-943E-4074-9A6D-496A8B9FEA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2" name="WordArt 60">
          <a:extLst>
            <a:ext uri="{FF2B5EF4-FFF2-40B4-BE49-F238E27FC236}">
              <a16:creationId xmlns:a16="http://schemas.microsoft.com/office/drawing/2014/main" id="{8EA602AF-2BEC-44F8-BB1E-17C24D308F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3" name="WordArt 63">
          <a:extLst>
            <a:ext uri="{FF2B5EF4-FFF2-40B4-BE49-F238E27FC236}">
              <a16:creationId xmlns:a16="http://schemas.microsoft.com/office/drawing/2014/main" id="{FAE6914D-DD44-4610-9833-D9C37ED04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4" name="WordArt 66">
          <a:extLst>
            <a:ext uri="{FF2B5EF4-FFF2-40B4-BE49-F238E27FC236}">
              <a16:creationId xmlns:a16="http://schemas.microsoft.com/office/drawing/2014/main" id="{5FB72860-7420-4A77-AF26-CBF5E8C2B6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5" name="WordArt 1">
          <a:extLst>
            <a:ext uri="{FF2B5EF4-FFF2-40B4-BE49-F238E27FC236}">
              <a16:creationId xmlns:a16="http://schemas.microsoft.com/office/drawing/2014/main" id="{46C9354E-85BC-4AC6-9A14-3ED286D113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6" name="WordArt 3">
          <a:extLst>
            <a:ext uri="{FF2B5EF4-FFF2-40B4-BE49-F238E27FC236}">
              <a16:creationId xmlns:a16="http://schemas.microsoft.com/office/drawing/2014/main" id="{E0E0FCF0-93A3-48DF-BF97-60F1A90D34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7" name="WordArt 5">
          <a:extLst>
            <a:ext uri="{FF2B5EF4-FFF2-40B4-BE49-F238E27FC236}">
              <a16:creationId xmlns:a16="http://schemas.microsoft.com/office/drawing/2014/main" id="{7B1465BD-ECCD-42CB-8286-E9BBA2CDCC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8" name="WordArt 6">
          <a:extLst>
            <a:ext uri="{FF2B5EF4-FFF2-40B4-BE49-F238E27FC236}">
              <a16:creationId xmlns:a16="http://schemas.microsoft.com/office/drawing/2014/main" id="{8AA69F63-2766-4799-9D7E-7089A42560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89" name="WordArt 1">
          <a:extLst>
            <a:ext uri="{FF2B5EF4-FFF2-40B4-BE49-F238E27FC236}">
              <a16:creationId xmlns:a16="http://schemas.microsoft.com/office/drawing/2014/main" id="{37677A01-767A-48E5-9B4D-C580A0065B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0" name="WordArt 3">
          <a:extLst>
            <a:ext uri="{FF2B5EF4-FFF2-40B4-BE49-F238E27FC236}">
              <a16:creationId xmlns:a16="http://schemas.microsoft.com/office/drawing/2014/main" id="{357EDC21-C9FA-455C-BD2E-F9DB0D0D3B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1" name="WordArt 5">
          <a:extLst>
            <a:ext uri="{FF2B5EF4-FFF2-40B4-BE49-F238E27FC236}">
              <a16:creationId xmlns:a16="http://schemas.microsoft.com/office/drawing/2014/main" id="{604F5006-DA88-4BA6-8B2D-48E7609B1A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2" name="WordArt 6">
          <a:extLst>
            <a:ext uri="{FF2B5EF4-FFF2-40B4-BE49-F238E27FC236}">
              <a16:creationId xmlns:a16="http://schemas.microsoft.com/office/drawing/2014/main" id="{E8030AC7-F52A-4A24-A2AD-AF839139D9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3" name="WordArt 1">
          <a:extLst>
            <a:ext uri="{FF2B5EF4-FFF2-40B4-BE49-F238E27FC236}">
              <a16:creationId xmlns:a16="http://schemas.microsoft.com/office/drawing/2014/main" id="{B10ED0EC-4B5D-4560-91F9-9A8E99B610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4" name="WordArt 3">
          <a:extLst>
            <a:ext uri="{FF2B5EF4-FFF2-40B4-BE49-F238E27FC236}">
              <a16:creationId xmlns:a16="http://schemas.microsoft.com/office/drawing/2014/main" id="{881827EE-DC9E-42B4-B1FE-8368AEF06C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5" name="WordArt 5">
          <a:extLst>
            <a:ext uri="{FF2B5EF4-FFF2-40B4-BE49-F238E27FC236}">
              <a16:creationId xmlns:a16="http://schemas.microsoft.com/office/drawing/2014/main" id="{A434B618-DD94-453F-94BA-D0E3629831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6" name="WordArt 6">
          <a:extLst>
            <a:ext uri="{FF2B5EF4-FFF2-40B4-BE49-F238E27FC236}">
              <a16:creationId xmlns:a16="http://schemas.microsoft.com/office/drawing/2014/main" id="{F838BAC2-1446-4A53-BA18-3CF558361B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7" name="WordArt 52">
          <a:extLst>
            <a:ext uri="{FF2B5EF4-FFF2-40B4-BE49-F238E27FC236}">
              <a16:creationId xmlns:a16="http://schemas.microsoft.com/office/drawing/2014/main" id="{1396B180-7C01-4C8F-AB93-8FCFB59207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8" name="WordArt 60">
          <a:extLst>
            <a:ext uri="{FF2B5EF4-FFF2-40B4-BE49-F238E27FC236}">
              <a16:creationId xmlns:a16="http://schemas.microsoft.com/office/drawing/2014/main" id="{353EFF5A-DF31-43AF-BA3E-0877690D1A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399" name="WordArt 63">
          <a:extLst>
            <a:ext uri="{FF2B5EF4-FFF2-40B4-BE49-F238E27FC236}">
              <a16:creationId xmlns:a16="http://schemas.microsoft.com/office/drawing/2014/main" id="{C88F54CF-8648-4F26-B8F5-401DDADB4A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0" name="WordArt 66">
          <a:extLst>
            <a:ext uri="{FF2B5EF4-FFF2-40B4-BE49-F238E27FC236}">
              <a16:creationId xmlns:a16="http://schemas.microsoft.com/office/drawing/2014/main" id="{A07B9958-CFAB-455E-A37F-2167B471CA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1" name="WordArt 52">
          <a:extLst>
            <a:ext uri="{FF2B5EF4-FFF2-40B4-BE49-F238E27FC236}">
              <a16:creationId xmlns:a16="http://schemas.microsoft.com/office/drawing/2014/main" id="{560BF214-71AF-4C8B-8929-1C7FE87499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2" name="WordArt 60">
          <a:extLst>
            <a:ext uri="{FF2B5EF4-FFF2-40B4-BE49-F238E27FC236}">
              <a16:creationId xmlns:a16="http://schemas.microsoft.com/office/drawing/2014/main" id="{68E175B1-5EA2-4E0F-9E82-46F9F7A0AF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3" name="WordArt 63">
          <a:extLst>
            <a:ext uri="{FF2B5EF4-FFF2-40B4-BE49-F238E27FC236}">
              <a16:creationId xmlns:a16="http://schemas.microsoft.com/office/drawing/2014/main" id="{54A37552-F34C-4518-A9DC-9AF2C71C30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4" name="WordArt 66">
          <a:extLst>
            <a:ext uri="{FF2B5EF4-FFF2-40B4-BE49-F238E27FC236}">
              <a16:creationId xmlns:a16="http://schemas.microsoft.com/office/drawing/2014/main" id="{0D62822E-4173-478E-B3BE-83D6FD582F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5" name="WordArt 1">
          <a:extLst>
            <a:ext uri="{FF2B5EF4-FFF2-40B4-BE49-F238E27FC236}">
              <a16:creationId xmlns:a16="http://schemas.microsoft.com/office/drawing/2014/main" id="{E0C2C821-EE95-430F-8BE2-5BB120941C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6" name="WordArt 3">
          <a:extLst>
            <a:ext uri="{FF2B5EF4-FFF2-40B4-BE49-F238E27FC236}">
              <a16:creationId xmlns:a16="http://schemas.microsoft.com/office/drawing/2014/main" id="{31E051F1-2B18-4465-AE85-9DEEC6FD1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7" name="WordArt 5">
          <a:extLst>
            <a:ext uri="{FF2B5EF4-FFF2-40B4-BE49-F238E27FC236}">
              <a16:creationId xmlns:a16="http://schemas.microsoft.com/office/drawing/2014/main" id="{33B00E46-74DF-40BD-9092-F49EB19B57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8" name="WordArt 6">
          <a:extLst>
            <a:ext uri="{FF2B5EF4-FFF2-40B4-BE49-F238E27FC236}">
              <a16:creationId xmlns:a16="http://schemas.microsoft.com/office/drawing/2014/main" id="{BE58904E-04E0-4F3A-9F2C-FCCE4B69D6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09" name="WordArt 52">
          <a:extLst>
            <a:ext uri="{FF2B5EF4-FFF2-40B4-BE49-F238E27FC236}">
              <a16:creationId xmlns:a16="http://schemas.microsoft.com/office/drawing/2014/main" id="{26FBB9A6-2C13-46CC-846B-5E9FEB08E1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0" name="WordArt 60">
          <a:extLst>
            <a:ext uri="{FF2B5EF4-FFF2-40B4-BE49-F238E27FC236}">
              <a16:creationId xmlns:a16="http://schemas.microsoft.com/office/drawing/2014/main" id="{D9FD78E7-BDB5-4675-BCE9-BFFCD7925F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1" name="WordArt 63">
          <a:extLst>
            <a:ext uri="{FF2B5EF4-FFF2-40B4-BE49-F238E27FC236}">
              <a16:creationId xmlns:a16="http://schemas.microsoft.com/office/drawing/2014/main" id="{F16ADC3F-A33F-4116-B75D-3284446114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2" name="WordArt 66">
          <a:extLst>
            <a:ext uri="{FF2B5EF4-FFF2-40B4-BE49-F238E27FC236}">
              <a16:creationId xmlns:a16="http://schemas.microsoft.com/office/drawing/2014/main" id="{987F9B19-B27F-4C70-BD3E-8D6DCE3CAE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3" name="WordArt 1">
          <a:extLst>
            <a:ext uri="{FF2B5EF4-FFF2-40B4-BE49-F238E27FC236}">
              <a16:creationId xmlns:a16="http://schemas.microsoft.com/office/drawing/2014/main" id="{4877D596-4D92-4F8B-BC09-29864BB88A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4" name="WordArt 3">
          <a:extLst>
            <a:ext uri="{FF2B5EF4-FFF2-40B4-BE49-F238E27FC236}">
              <a16:creationId xmlns:a16="http://schemas.microsoft.com/office/drawing/2014/main" id="{B4BC55E4-29C0-44B6-BDC1-476478FD89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5" name="WordArt 5">
          <a:extLst>
            <a:ext uri="{FF2B5EF4-FFF2-40B4-BE49-F238E27FC236}">
              <a16:creationId xmlns:a16="http://schemas.microsoft.com/office/drawing/2014/main" id="{DC7C17FE-8E68-41A4-9E73-610BBBEF9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6" name="WordArt 6">
          <a:extLst>
            <a:ext uri="{FF2B5EF4-FFF2-40B4-BE49-F238E27FC236}">
              <a16:creationId xmlns:a16="http://schemas.microsoft.com/office/drawing/2014/main" id="{A75D4F27-3AD2-4481-AE0D-670EBBCD3B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7" name="WordArt 52">
          <a:extLst>
            <a:ext uri="{FF2B5EF4-FFF2-40B4-BE49-F238E27FC236}">
              <a16:creationId xmlns:a16="http://schemas.microsoft.com/office/drawing/2014/main" id="{FE47A118-BC76-4EA7-B073-DDD467AC03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8" name="WordArt 60">
          <a:extLst>
            <a:ext uri="{FF2B5EF4-FFF2-40B4-BE49-F238E27FC236}">
              <a16:creationId xmlns:a16="http://schemas.microsoft.com/office/drawing/2014/main" id="{B22910AB-45E3-4222-B67D-5EC43A2944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19" name="WordArt 63">
          <a:extLst>
            <a:ext uri="{FF2B5EF4-FFF2-40B4-BE49-F238E27FC236}">
              <a16:creationId xmlns:a16="http://schemas.microsoft.com/office/drawing/2014/main" id="{89C83B68-595B-4C5A-8804-17F1BDCAB0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0" name="WordArt 66">
          <a:extLst>
            <a:ext uri="{FF2B5EF4-FFF2-40B4-BE49-F238E27FC236}">
              <a16:creationId xmlns:a16="http://schemas.microsoft.com/office/drawing/2014/main" id="{0C59888A-2148-4173-90B4-9A6B5EF921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1" name="WordArt 52">
          <a:extLst>
            <a:ext uri="{FF2B5EF4-FFF2-40B4-BE49-F238E27FC236}">
              <a16:creationId xmlns:a16="http://schemas.microsoft.com/office/drawing/2014/main" id="{F59EC935-0BF4-428B-A23C-BDCACFE409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2" name="WordArt 60">
          <a:extLst>
            <a:ext uri="{FF2B5EF4-FFF2-40B4-BE49-F238E27FC236}">
              <a16:creationId xmlns:a16="http://schemas.microsoft.com/office/drawing/2014/main" id="{BA1B915D-AF35-4B00-BC4F-2A3ACA0C6D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3" name="WordArt 63">
          <a:extLst>
            <a:ext uri="{FF2B5EF4-FFF2-40B4-BE49-F238E27FC236}">
              <a16:creationId xmlns:a16="http://schemas.microsoft.com/office/drawing/2014/main" id="{804F246A-2E00-40C7-9942-1C60C51121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4" name="WordArt 66">
          <a:extLst>
            <a:ext uri="{FF2B5EF4-FFF2-40B4-BE49-F238E27FC236}">
              <a16:creationId xmlns:a16="http://schemas.microsoft.com/office/drawing/2014/main" id="{4F91433D-0CE2-4277-BAA4-120C60F0D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5" name="WordArt 1">
          <a:extLst>
            <a:ext uri="{FF2B5EF4-FFF2-40B4-BE49-F238E27FC236}">
              <a16:creationId xmlns:a16="http://schemas.microsoft.com/office/drawing/2014/main" id="{24F2F1D5-588F-482C-9A1D-0C6434C63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6" name="WordArt 3">
          <a:extLst>
            <a:ext uri="{FF2B5EF4-FFF2-40B4-BE49-F238E27FC236}">
              <a16:creationId xmlns:a16="http://schemas.microsoft.com/office/drawing/2014/main" id="{7ABFFE6D-A22D-49E8-BEDD-73A695D2AC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7" name="WordArt 5">
          <a:extLst>
            <a:ext uri="{FF2B5EF4-FFF2-40B4-BE49-F238E27FC236}">
              <a16:creationId xmlns:a16="http://schemas.microsoft.com/office/drawing/2014/main" id="{2C296D9A-B06C-4EA1-BD13-FBA9291E82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8" name="WordArt 6">
          <a:extLst>
            <a:ext uri="{FF2B5EF4-FFF2-40B4-BE49-F238E27FC236}">
              <a16:creationId xmlns:a16="http://schemas.microsoft.com/office/drawing/2014/main" id="{FFDFDB7D-CC00-411A-B391-0B3C83CB7E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29" name="WordArt 52">
          <a:extLst>
            <a:ext uri="{FF2B5EF4-FFF2-40B4-BE49-F238E27FC236}">
              <a16:creationId xmlns:a16="http://schemas.microsoft.com/office/drawing/2014/main" id="{EFA401BD-E754-4823-BB57-F4DE346688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0" name="WordArt 60">
          <a:extLst>
            <a:ext uri="{FF2B5EF4-FFF2-40B4-BE49-F238E27FC236}">
              <a16:creationId xmlns:a16="http://schemas.microsoft.com/office/drawing/2014/main" id="{10B6AF4F-32D1-479A-9215-579E0BDB3B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1" name="WordArt 63">
          <a:extLst>
            <a:ext uri="{FF2B5EF4-FFF2-40B4-BE49-F238E27FC236}">
              <a16:creationId xmlns:a16="http://schemas.microsoft.com/office/drawing/2014/main" id="{26CA4919-5882-4385-9063-9A0BDD4CDF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2" name="WordArt 66">
          <a:extLst>
            <a:ext uri="{FF2B5EF4-FFF2-40B4-BE49-F238E27FC236}">
              <a16:creationId xmlns:a16="http://schemas.microsoft.com/office/drawing/2014/main" id="{398063F9-5652-423D-92B5-DACB34DED2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3" name="WordArt 60">
          <a:extLst>
            <a:ext uri="{FF2B5EF4-FFF2-40B4-BE49-F238E27FC236}">
              <a16:creationId xmlns:a16="http://schemas.microsoft.com/office/drawing/2014/main" id="{797BC88F-102C-4F97-9659-52D1387D0C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4" name="WordArt 63">
          <a:extLst>
            <a:ext uri="{FF2B5EF4-FFF2-40B4-BE49-F238E27FC236}">
              <a16:creationId xmlns:a16="http://schemas.microsoft.com/office/drawing/2014/main" id="{88EE5852-DF1A-42BA-BD07-7647871381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5" name="WordArt 66">
          <a:extLst>
            <a:ext uri="{FF2B5EF4-FFF2-40B4-BE49-F238E27FC236}">
              <a16:creationId xmlns:a16="http://schemas.microsoft.com/office/drawing/2014/main" id="{2B1D087B-5D58-40EF-9190-DD619E469F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6" name="WordArt 1">
          <a:extLst>
            <a:ext uri="{FF2B5EF4-FFF2-40B4-BE49-F238E27FC236}">
              <a16:creationId xmlns:a16="http://schemas.microsoft.com/office/drawing/2014/main" id="{574C6F1C-0B1D-47F8-9BD9-E362D339C9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7" name="WordArt 3">
          <a:extLst>
            <a:ext uri="{FF2B5EF4-FFF2-40B4-BE49-F238E27FC236}">
              <a16:creationId xmlns:a16="http://schemas.microsoft.com/office/drawing/2014/main" id="{D70F8053-9D05-4D86-865F-6ED17FFD3E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8" name="WordArt 5">
          <a:extLst>
            <a:ext uri="{FF2B5EF4-FFF2-40B4-BE49-F238E27FC236}">
              <a16:creationId xmlns:a16="http://schemas.microsoft.com/office/drawing/2014/main" id="{FECB759A-1F6D-42F5-906A-A63C60CEA9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39" name="WordArt 6">
          <a:extLst>
            <a:ext uri="{FF2B5EF4-FFF2-40B4-BE49-F238E27FC236}">
              <a16:creationId xmlns:a16="http://schemas.microsoft.com/office/drawing/2014/main" id="{2FA07732-D207-4AB9-A998-60AC25698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0" name="WordArt 52">
          <a:extLst>
            <a:ext uri="{FF2B5EF4-FFF2-40B4-BE49-F238E27FC236}">
              <a16:creationId xmlns:a16="http://schemas.microsoft.com/office/drawing/2014/main" id="{3FAC7CB7-1D3D-4FC8-A76A-92FA97654B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1" name="WordArt 60">
          <a:extLst>
            <a:ext uri="{FF2B5EF4-FFF2-40B4-BE49-F238E27FC236}">
              <a16:creationId xmlns:a16="http://schemas.microsoft.com/office/drawing/2014/main" id="{19F80C22-E9A6-402F-8AE5-BFD2046E74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2" name="WordArt 63">
          <a:extLst>
            <a:ext uri="{FF2B5EF4-FFF2-40B4-BE49-F238E27FC236}">
              <a16:creationId xmlns:a16="http://schemas.microsoft.com/office/drawing/2014/main" id="{9F128F04-E5DE-43DA-A4E4-45B0155B7A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3" name="WordArt 66">
          <a:extLst>
            <a:ext uri="{FF2B5EF4-FFF2-40B4-BE49-F238E27FC236}">
              <a16:creationId xmlns:a16="http://schemas.microsoft.com/office/drawing/2014/main" id="{94A5EDEE-4567-47A2-A9AC-D95C3BDB94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4" name="WordArt 52">
          <a:extLst>
            <a:ext uri="{FF2B5EF4-FFF2-40B4-BE49-F238E27FC236}">
              <a16:creationId xmlns:a16="http://schemas.microsoft.com/office/drawing/2014/main" id="{4221FC08-B44E-46C9-BE23-9B53C50C93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5" name="WordArt 60">
          <a:extLst>
            <a:ext uri="{FF2B5EF4-FFF2-40B4-BE49-F238E27FC236}">
              <a16:creationId xmlns:a16="http://schemas.microsoft.com/office/drawing/2014/main" id="{79020112-01A5-4477-8569-5D2D5CADA6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6" name="WordArt 63">
          <a:extLst>
            <a:ext uri="{FF2B5EF4-FFF2-40B4-BE49-F238E27FC236}">
              <a16:creationId xmlns:a16="http://schemas.microsoft.com/office/drawing/2014/main" id="{905370C6-4018-4C70-B6B7-40809A6614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7" name="WordArt 66">
          <a:extLst>
            <a:ext uri="{FF2B5EF4-FFF2-40B4-BE49-F238E27FC236}">
              <a16:creationId xmlns:a16="http://schemas.microsoft.com/office/drawing/2014/main" id="{50ADEBC0-D8B6-4832-80B6-EAF37FACB3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8" name="WordArt 52">
          <a:extLst>
            <a:ext uri="{FF2B5EF4-FFF2-40B4-BE49-F238E27FC236}">
              <a16:creationId xmlns:a16="http://schemas.microsoft.com/office/drawing/2014/main" id="{A82F3522-06DC-434F-990F-57E56D9AEF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49" name="WordArt 60">
          <a:extLst>
            <a:ext uri="{FF2B5EF4-FFF2-40B4-BE49-F238E27FC236}">
              <a16:creationId xmlns:a16="http://schemas.microsoft.com/office/drawing/2014/main" id="{AC0E5F48-7334-4008-BFD2-725E457B5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0" name="WordArt 63">
          <a:extLst>
            <a:ext uri="{FF2B5EF4-FFF2-40B4-BE49-F238E27FC236}">
              <a16:creationId xmlns:a16="http://schemas.microsoft.com/office/drawing/2014/main" id="{38B75B01-6889-48AD-949E-0B388D1DB5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1" name="WordArt 66">
          <a:extLst>
            <a:ext uri="{FF2B5EF4-FFF2-40B4-BE49-F238E27FC236}">
              <a16:creationId xmlns:a16="http://schemas.microsoft.com/office/drawing/2014/main" id="{B1243C80-0FAC-4613-ABC6-01E2EB0DF5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2" name="WordArt 52">
          <a:extLst>
            <a:ext uri="{FF2B5EF4-FFF2-40B4-BE49-F238E27FC236}">
              <a16:creationId xmlns:a16="http://schemas.microsoft.com/office/drawing/2014/main" id="{A52127DD-96BF-497D-AA69-858DF74A31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3" name="WordArt 60">
          <a:extLst>
            <a:ext uri="{FF2B5EF4-FFF2-40B4-BE49-F238E27FC236}">
              <a16:creationId xmlns:a16="http://schemas.microsoft.com/office/drawing/2014/main" id="{99A002F4-4DBB-4800-8F62-A6EE190AC2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4" name="WordArt 63">
          <a:extLst>
            <a:ext uri="{FF2B5EF4-FFF2-40B4-BE49-F238E27FC236}">
              <a16:creationId xmlns:a16="http://schemas.microsoft.com/office/drawing/2014/main" id="{ECF4A062-8CBC-4B19-8645-E65CC99513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5" name="WordArt 66">
          <a:extLst>
            <a:ext uri="{FF2B5EF4-FFF2-40B4-BE49-F238E27FC236}">
              <a16:creationId xmlns:a16="http://schemas.microsoft.com/office/drawing/2014/main" id="{077CC154-9CCC-45CF-B70A-39E3205F9A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6" name="WordArt 52">
          <a:extLst>
            <a:ext uri="{FF2B5EF4-FFF2-40B4-BE49-F238E27FC236}">
              <a16:creationId xmlns:a16="http://schemas.microsoft.com/office/drawing/2014/main" id="{EB9FDE82-0A98-4BDE-AA8C-38E76D4EF5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7" name="WordArt 60">
          <a:extLst>
            <a:ext uri="{FF2B5EF4-FFF2-40B4-BE49-F238E27FC236}">
              <a16:creationId xmlns:a16="http://schemas.microsoft.com/office/drawing/2014/main" id="{BBFDCE92-6FED-41E6-A6AE-6CFDE1FBB7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8" name="WordArt 63">
          <a:extLst>
            <a:ext uri="{FF2B5EF4-FFF2-40B4-BE49-F238E27FC236}">
              <a16:creationId xmlns:a16="http://schemas.microsoft.com/office/drawing/2014/main" id="{3AE6579A-A1F5-4559-A758-2F659C31F1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59" name="WordArt 66">
          <a:extLst>
            <a:ext uri="{FF2B5EF4-FFF2-40B4-BE49-F238E27FC236}">
              <a16:creationId xmlns:a16="http://schemas.microsoft.com/office/drawing/2014/main" id="{389A9ED8-A45E-4678-BFD4-7B8D3E6980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0" name="WordArt 52">
          <a:extLst>
            <a:ext uri="{FF2B5EF4-FFF2-40B4-BE49-F238E27FC236}">
              <a16:creationId xmlns:a16="http://schemas.microsoft.com/office/drawing/2014/main" id="{597D52E3-772B-414C-97D2-77031521A3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1" name="WordArt 60">
          <a:extLst>
            <a:ext uri="{FF2B5EF4-FFF2-40B4-BE49-F238E27FC236}">
              <a16:creationId xmlns:a16="http://schemas.microsoft.com/office/drawing/2014/main" id="{DA8F3D20-8749-40CB-AC8F-53CF9EAA4D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2" name="WordArt 63">
          <a:extLst>
            <a:ext uri="{FF2B5EF4-FFF2-40B4-BE49-F238E27FC236}">
              <a16:creationId xmlns:a16="http://schemas.microsoft.com/office/drawing/2014/main" id="{096F78A3-FCED-43EC-BB69-E0E4E89EF6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3" name="WordArt 66">
          <a:extLst>
            <a:ext uri="{FF2B5EF4-FFF2-40B4-BE49-F238E27FC236}">
              <a16:creationId xmlns:a16="http://schemas.microsoft.com/office/drawing/2014/main" id="{E5E96D4B-B69E-4713-8263-DCD6C70648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4" name="WordArt 52">
          <a:extLst>
            <a:ext uri="{FF2B5EF4-FFF2-40B4-BE49-F238E27FC236}">
              <a16:creationId xmlns:a16="http://schemas.microsoft.com/office/drawing/2014/main" id="{F1CEFE3D-6819-4069-A804-CBAB260B06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5" name="WordArt 60">
          <a:extLst>
            <a:ext uri="{FF2B5EF4-FFF2-40B4-BE49-F238E27FC236}">
              <a16:creationId xmlns:a16="http://schemas.microsoft.com/office/drawing/2014/main" id="{193D1F73-1029-42AA-8054-35CC1DB08D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6" name="WordArt 63">
          <a:extLst>
            <a:ext uri="{FF2B5EF4-FFF2-40B4-BE49-F238E27FC236}">
              <a16:creationId xmlns:a16="http://schemas.microsoft.com/office/drawing/2014/main" id="{1491C2B3-9E3A-4AA5-92AA-CBCEA88ACE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7" name="WordArt 66">
          <a:extLst>
            <a:ext uri="{FF2B5EF4-FFF2-40B4-BE49-F238E27FC236}">
              <a16:creationId xmlns:a16="http://schemas.microsoft.com/office/drawing/2014/main" id="{0E7C821E-700E-4B17-AF5E-3158C91D91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8" name="WordArt 52">
          <a:extLst>
            <a:ext uri="{FF2B5EF4-FFF2-40B4-BE49-F238E27FC236}">
              <a16:creationId xmlns:a16="http://schemas.microsoft.com/office/drawing/2014/main" id="{F0F9B714-B597-4803-A596-C64DE4F407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69" name="WordArt 60">
          <a:extLst>
            <a:ext uri="{FF2B5EF4-FFF2-40B4-BE49-F238E27FC236}">
              <a16:creationId xmlns:a16="http://schemas.microsoft.com/office/drawing/2014/main" id="{A5E56418-3B93-45A3-A080-9855608AD3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0" name="WordArt 63">
          <a:extLst>
            <a:ext uri="{FF2B5EF4-FFF2-40B4-BE49-F238E27FC236}">
              <a16:creationId xmlns:a16="http://schemas.microsoft.com/office/drawing/2014/main" id="{98191C79-799C-4F6F-AC7C-CDB056467D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1" name="WordArt 66">
          <a:extLst>
            <a:ext uri="{FF2B5EF4-FFF2-40B4-BE49-F238E27FC236}">
              <a16:creationId xmlns:a16="http://schemas.microsoft.com/office/drawing/2014/main" id="{38700EA3-C179-4364-8E11-808E0F26DA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2" name="WordArt 52">
          <a:extLst>
            <a:ext uri="{FF2B5EF4-FFF2-40B4-BE49-F238E27FC236}">
              <a16:creationId xmlns:a16="http://schemas.microsoft.com/office/drawing/2014/main" id="{68297526-DD1B-4569-9344-6BEB44C51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3" name="WordArt 60">
          <a:extLst>
            <a:ext uri="{FF2B5EF4-FFF2-40B4-BE49-F238E27FC236}">
              <a16:creationId xmlns:a16="http://schemas.microsoft.com/office/drawing/2014/main" id="{C9971A5A-3057-4836-9250-8B1DF50022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4" name="WordArt 63">
          <a:extLst>
            <a:ext uri="{FF2B5EF4-FFF2-40B4-BE49-F238E27FC236}">
              <a16:creationId xmlns:a16="http://schemas.microsoft.com/office/drawing/2014/main" id="{4C6EA6BB-1BC2-4523-8595-770479BD4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5" name="WordArt 66">
          <a:extLst>
            <a:ext uri="{FF2B5EF4-FFF2-40B4-BE49-F238E27FC236}">
              <a16:creationId xmlns:a16="http://schemas.microsoft.com/office/drawing/2014/main" id="{F9F853BF-08D7-428D-850C-5FE5DDCE93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6" name="WordArt 52">
          <a:extLst>
            <a:ext uri="{FF2B5EF4-FFF2-40B4-BE49-F238E27FC236}">
              <a16:creationId xmlns:a16="http://schemas.microsoft.com/office/drawing/2014/main" id="{6835189B-4F48-406C-96AD-C78EAC392F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7" name="WordArt 60">
          <a:extLst>
            <a:ext uri="{FF2B5EF4-FFF2-40B4-BE49-F238E27FC236}">
              <a16:creationId xmlns:a16="http://schemas.microsoft.com/office/drawing/2014/main" id="{633FEA68-F7C6-47E5-AAD9-853688E1DA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8" name="WordArt 63">
          <a:extLst>
            <a:ext uri="{FF2B5EF4-FFF2-40B4-BE49-F238E27FC236}">
              <a16:creationId xmlns:a16="http://schemas.microsoft.com/office/drawing/2014/main" id="{3C4E4616-AE30-4AD3-B56A-1E4FCB8301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79" name="WordArt 66">
          <a:extLst>
            <a:ext uri="{FF2B5EF4-FFF2-40B4-BE49-F238E27FC236}">
              <a16:creationId xmlns:a16="http://schemas.microsoft.com/office/drawing/2014/main" id="{B6E2C3AA-6796-483A-81FC-E88A38B500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0" name="WordArt 52">
          <a:extLst>
            <a:ext uri="{FF2B5EF4-FFF2-40B4-BE49-F238E27FC236}">
              <a16:creationId xmlns:a16="http://schemas.microsoft.com/office/drawing/2014/main" id="{515BBB5F-46E0-49A4-A2A3-3B46B7EA2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1" name="WordArt 60">
          <a:extLst>
            <a:ext uri="{FF2B5EF4-FFF2-40B4-BE49-F238E27FC236}">
              <a16:creationId xmlns:a16="http://schemas.microsoft.com/office/drawing/2014/main" id="{FB8A39A7-D59D-4A16-B328-3D897CD4D0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2" name="WordArt 63">
          <a:extLst>
            <a:ext uri="{FF2B5EF4-FFF2-40B4-BE49-F238E27FC236}">
              <a16:creationId xmlns:a16="http://schemas.microsoft.com/office/drawing/2014/main" id="{38C10D16-82B9-483B-8962-ED27C70EB8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3" name="WordArt 66">
          <a:extLst>
            <a:ext uri="{FF2B5EF4-FFF2-40B4-BE49-F238E27FC236}">
              <a16:creationId xmlns:a16="http://schemas.microsoft.com/office/drawing/2014/main" id="{1BB3F0E7-DF4F-45F8-B276-6BE469F61D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4" name="WordArt 52">
          <a:extLst>
            <a:ext uri="{FF2B5EF4-FFF2-40B4-BE49-F238E27FC236}">
              <a16:creationId xmlns:a16="http://schemas.microsoft.com/office/drawing/2014/main" id="{736B8C16-689C-4E40-B1FF-2951A71688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5" name="WordArt 60">
          <a:extLst>
            <a:ext uri="{FF2B5EF4-FFF2-40B4-BE49-F238E27FC236}">
              <a16:creationId xmlns:a16="http://schemas.microsoft.com/office/drawing/2014/main" id="{6B1A4476-5CB1-4995-9103-BC35EE5298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6" name="WordArt 63">
          <a:extLst>
            <a:ext uri="{FF2B5EF4-FFF2-40B4-BE49-F238E27FC236}">
              <a16:creationId xmlns:a16="http://schemas.microsoft.com/office/drawing/2014/main" id="{E4957B48-217D-40D2-B497-6D448240D8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7" name="WordArt 66">
          <a:extLst>
            <a:ext uri="{FF2B5EF4-FFF2-40B4-BE49-F238E27FC236}">
              <a16:creationId xmlns:a16="http://schemas.microsoft.com/office/drawing/2014/main" id="{4E3A85CC-FED7-4544-ABCA-A3DC160803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8" name="WordArt 52">
          <a:extLst>
            <a:ext uri="{FF2B5EF4-FFF2-40B4-BE49-F238E27FC236}">
              <a16:creationId xmlns:a16="http://schemas.microsoft.com/office/drawing/2014/main" id="{8BBB4A31-CFCA-4CD1-B27B-6E35F32730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89" name="WordArt 60">
          <a:extLst>
            <a:ext uri="{FF2B5EF4-FFF2-40B4-BE49-F238E27FC236}">
              <a16:creationId xmlns:a16="http://schemas.microsoft.com/office/drawing/2014/main" id="{34A05389-789E-490B-AE60-8B8051345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0" name="WordArt 63">
          <a:extLst>
            <a:ext uri="{FF2B5EF4-FFF2-40B4-BE49-F238E27FC236}">
              <a16:creationId xmlns:a16="http://schemas.microsoft.com/office/drawing/2014/main" id="{004A6A00-8258-4494-8F34-7D8C97952C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1" name="WordArt 66">
          <a:extLst>
            <a:ext uri="{FF2B5EF4-FFF2-40B4-BE49-F238E27FC236}">
              <a16:creationId xmlns:a16="http://schemas.microsoft.com/office/drawing/2014/main" id="{362409EB-9008-478A-814B-F9A7B608B7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2" name="WordArt 52">
          <a:extLst>
            <a:ext uri="{FF2B5EF4-FFF2-40B4-BE49-F238E27FC236}">
              <a16:creationId xmlns:a16="http://schemas.microsoft.com/office/drawing/2014/main" id="{7B57A95A-2974-4897-BEB0-FAC2653151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3" name="WordArt 60">
          <a:extLst>
            <a:ext uri="{FF2B5EF4-FFF2-40B4-BE49-F238E27FC236}">
              <a16:creationId xmlns:a16="http://schemas.microsoft.com/office/drawing/2014/main" id="{45819751-B29A-4168-AEF2-6EF80656B6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4" name="WordArt 63">
          <a:extLst>
            <a:ext uri="{FF2B5EF4-FFF2-40B4-BE49-F238E27FC236}">
              <a16:creationId xmlns:a16="http://schemas.microsoft.com/office/drawing/2014/main" id="{99DC338C-4C52-4987-B670-980ECB8A0F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5" name="WordArt 66">
          <a:extLst>
            <a:ext uri="{FF2B5EF4-FFF2-40B4-BE49-F238E27FC236}">
              <a16:creationId xmlns:a16="http://schemas.microsoft.com/office/drawing/2014/main" id="{BDD7AE30-45A0-435F-A1EB-59233CAF49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6" name="WordArt 52">
          <a:extLst>
            <a:ext uri="{FF2B5EF4-FFF2-40B4-BE49-F238E27FC236}">
              <a16:creationId xmlns:a16="http://schemas.microsoft.com/office/drawing/2014/main" id="{F84A1743-021C-4B09-AD1B-73BB80C700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7" name="WordArt 60">
          <a:extLst>
            <a:ext uri="{FF2B5EF4-FFF2-40B4-BE49-F238E27FC236}">
              <a16:creationId xmlns:a16="http://schemas.microsoft.com/office/drawing/2014/main" id="{EE30C3D3-2F44-4A64-8D6C-4D2AC7876B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8" name="WordArt 63">
          <a:extLst>
            <a:ext uri="{FF2B5EF4-FFF2-40B4-BE49-F238E27FC236}">
              <a16:creationId xmlns:a16="http://schemas.microsoft.com/office/drawing/2014/main" id="{69CEE190-0053-495B-B2C3-5DFEDB2988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499" name="WordArt 66">
          <a:extLst>
            <a:ext uri="{FF2B5EF4-FFF2-40B4-BE49-F238E27FC236}">
              <a16:creationId xmlns:a16="http://schemas.microsoft.com/office/drawing/2014/main" id="{6AEAF39C-B4A7-4F96-97D3-60EEE1A496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0" name="WordArt 52">
          <a:extLst>
            <a:ext uri="{FF2B5EF4-FFF2-40B4-BE49-F238E27FC236}">
              <a16:creationId xmlns:a16="http://schemas.microsoft.com/office/drawing/2014/main" id="{D480F007-070E-4819-BAEC-1F57D6A6E9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1" name="WordArt 60">
          <a:extLst>
            <a:ext uri="{FF2B5EF4-FFF2-40B4-BE49-F238E27FC236}">
              <a16:creationId xmlns:a16="http://schemas.microsoft.com/office/drawing/2014/main" id="{9FF8F178-3EB0-41D7-BF2C-E1C3D7BE7C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2" name="WordArt 63">
          <a:extLst>
            <a:ext uri="{FF2B5EF4-FFF2-40B4-BE49-F238E27FC236}">
              <a16:creationId xmlns:a16="http://schemas.microsoft.com/office/drawing/2014/main" id="{C8D1008F-A1BE-4D84-A291-77A664E82C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3" name="WordArt 66">
          <a:extLst>
            <a:ext uri="{FF2B5EF4-FFF2-40B4-BE49-F238E27FC236}">
              <a16:creationId xmlns:a16="http://schemas.microsoft.com/office/drawing/2014/main" id="{812A6298-A05E-4FC5-8EE7-B2BE12153A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4" name="WordArt 52">
          <a:extLst>
            <a:ext uri="{FF2B5EF4-FFF2-40B4-BE49-F238E27FC236}">
              <a16:creationId xmlns:a16="http://schemas.microsoft.com/office/drawing/2014/main" id="{12049D75-BCB1-4F42-AC76-F7D0A14C67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5" name="WordArt 60">
          <a:extLst>
            <a:ext uri="{FF2B5EF4-FFF2-40B4-BE49-F238E27FC236}">
              <a16:creationId xmlns:a16="http://schemas.microsoft.com/office/drawing/2014/main" id="{5EE1D0D3-CFBA-4C27-9586-D9A092A7AA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6" name="WordArt 63">
          <a:extLst>
            <a:ext uri="{FF2B5EF4-FFF2-40B4-BE49-F238E27FC236}">
              <a16:creationId xmlns:a16="http://schemas.microsoft.com/office/drawing/2014/main" id="{A55C2FD2-BB8E-4708-BD14-B5D1F7B6B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7" name="WordArt 66">
          <a:extLst>
            <a:ext uri="{FF2B5EF4-FFF2-40B4-BE49-F238E27FC236}">
              <a16:creationId xmlns:a16="http://schemas.microsoft.com/office/drawing/2014/main" id="{12B80CBC-E0C6-4914-9696-43687F767C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8" name="WordArt 52">
          <a:extLst>
            <a:ext uri="{FF2B5EF4-FFF2-40B4-BE49-F238E27FC236}">
              <a16:creationId xmlns:a16="http://schemas.microsoft.com/office/drawing/2014/main" id="{2A70FFE0-DE13-418E-A014-E214A1EAFD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09" name="WordArt 60">
          <a:extLst>
            <a:ext uri="{FF2B5EF4-FFF2-40B4-BE49-F238E27FC236}">
              <a16:creationId xmlns:a16="http://schemas.microsoft.com/office/drawing/2014/main" id="{7F583B3C-E471-40F7-A1AB-68E9B67AF6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0" name="WordArt 63">
          <a:extLst>
            <a:ext uri="{FF2B5EF4-FFF2-40B4-BE49-F238E27FC236}">
              <a16:creationId xmlns:a16="http://schemas.microsoft.com/office/drawing/2014/main" id="{E0180C68-D84B-4A59-BA86-D93E196AA0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1" name="WordArt 66">
          <a:extLst>
            <a:ext uri="{FF2B5EF4-FFF2-40B4-BE49-F238E27FC236}">
              <a16:creationId xmlns:a16="http://schemas.microsoft.com/office/drawing/2014/main" id="{E67CA3E6-FCC3-4349-ACC2-3E6D405050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2" name="WordArt 52">
          <a:extLst>
            <a:ext uri="{FF2B5EF4-FFF2-40B4-BE49-F238E27FC236}">
              <a16:creationId xmlns:a16="http://schemas.microsoft.com/office/drawing/2014/main" id="{7F03E8C6-BE32-4043-AB83-8D6F8D76F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3" name="WordArt 60">
          <a:extLst>
            <a:ext uri="{FF2B5EF4-FFF2-40B4-BE49-F238E27FC236}">
              <a16:creationId xmlns:a16="http://schemas.microsoft.com/office/drawing/2014/main" id="{0E4AB473-F2F1-48F1-A884-FE659D3010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4" name="WordArt 63">
          <a:extLst>
            <a:ext uri="{FF2B5EF4-FFF2-40B4-BE49-F238E27FC236}">
              <a16:creationId xmlns:a16="http://schemas.microsoft.com/office/drawing/2014/main" id="{1B19A1C9-7459-4530-A83E-FA6B55C17A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5" name="WordArt 66">
          <a:extLst>
            <a:ext uri="{FF2B5EF4-FFF2-40B4-BE49-F238E27FC236}">
              <a16:creationId xmlns:a16="http://schemas.microsoft.com/office/drawing/2014/main" id="{5CDF65E2-8EA7-46B9-9FC8-20C697D649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6" name="WordArt 52">
          <a:extLst>
            <a:ext uri="{FF2B5EF4-FFF2-40B4-BE49-F238E27FC236}">
              <a16:creationId xmlns:a16="http://schemas.microsoft.com/office/drawing/2014/main" id="{C878A91E-2BA8-4C93-AA7A-3D4AC4D51C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7" name="WordArt 60">
          <a:extLst>
            <a:ext uri="{FF2B5EF4-FFF2-40B4-BE49-F238E27FC236}">
              <a16:creationId xmlns:a16="http://schemas.microsoft.com/office/drawing/2014/main" id="{35F8FFB2-3B30-4BBE-92ED-B3284D6B59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8" name="WordArt 63">
          <a:extLst>
            <a:ext uri="{FF2B5EF4-FFF2-40B4-BE49-F238E27FC236}">
              <a16:creationId xmlns:a16="http://schemas.microsoft.com/office/drawing/2014/main" id="{B57016E2-96A2-4CB9-958E-1A5A4EA84F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19" name="WordArt 66">
          <a:extLst>
            <a:ext uri="{FF2B5EF4-FFF2-40B4-BE49-F238E27FC236}">
              <a16:creationId xmlns:a16="http://schemas.microsoft.com/office/drawing/2014/main" id="{1BE9019C-88A4-45FD-9F4A-6A69C1E92D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0" name="WordArt 52">
          <a:extLst>
            <a:ext uri="{FF2B5EF4-FFF2-40B4-BE49-F238E27FC236}">
              <a16:creationId xmlns:a16="http://schemas.microsoft.com/office/drawing/2014/main" id="{B6D96243-D84A-4725-8618-D6A5A7C74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1" name="WordArt 60">
          <a:extLst>
            <a:ext uri="{FF2B5EF4-FFF2-40B4-BE49-F238E27FC236}">
              <a16:creationId xmlns:a16="http://schemas.microsoft.com/office/drawing/2014/main" id="{5081D1E9-C730-4176-AE4A-800B18C175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2" name="WordArt 63">
          <a:extLst>
            <a:ext uri="{FF2B5EF4-FFF2-40B4-BE49-F238E27FC236}">
              <a16:creationId xmlns:a16="http://schemas.microsoft.com/office/drawing/2014/main" id="{D4E9558F-CA31-4265-964D-A7A61A07E3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3" name="WordArt 66">
          <a:extLst>
            <a:ext uri="{FF2B5EF4-FFF2-40B4-BE49-F238E27FC236}">
              <a16:creationId xmlns:a16="http://schemas.microsoft.com/office/drawing/2014/main" id="{4078A796-5D1B-4E5F-BFB4-30ACB363BD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4" name="WordArt 52">
          <a:extLst>
            <a:ext uri="{FF2B5EF4-FFF2-40B4-BE49-F238E27FC236}">
              <a16:creationId xmlns:a16="http://schemas.microsoft.com/office/drawing/2014/main" id="{BE41E95F-EF8F-498F-80A9-27564533F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5" name="WordArt 60">
          <a:extLst>
            <a:ext uri="{FF2B5EF4-FFF2-40B4-BE49-F238E27FC236}">
              <a16:creationId xmlns:a16="http://schemas.microsoft.com/office/drawing/2014/main" id="{7B575CA4-696A-4A56-9F90-83F7D8A3B3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6" name="WordArt 63">
          <a:extLst>
            <a:ext uri="{FF2B5EF4-FFF2-40B4-BE49-F238E27FC236}">
              <a16:creationId xmlns:a16="http://schemas.microsoft.com/office/drawing/2014/main" id="{4673A8FD-A534-49FB-B794-194B07F915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7" name="WordArt 66">
          <a:extLst>
            <a:ext uri="{FF2B5EF4-FFF2-40B4-BE49-F238E27FC236}">
              <a16:creationId xmlns:a16="http://schemas.microsoft.com/office/drawing/2014/main" id="{A20DE717-A392-4A33-9424-14213EED93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8" name="WordArt 52">
          <a:extLst>
            <a:ext uri="{FF2B5EF4-FFF2-40B4-BE49-F238E27FC236}">
              <a16:creationId xmlns:a16="http://schemas.microsoft.com/office/drawing/2014/main" id="{C5A38F8C-C21C-48F9-B704-C46B71F197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29" name="WordArt 60">
          <a:extLst>
            <a:ext uri="{FF2B5EF4-FFF2-40B4-BE49-F238E27FC236}">
              <a16:creationId xmlns:a16="http://schemas.microsoft.com/office/drawing/2014/main" id="{09622108-3ED6-47C1-8C78-80CEF4C872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0" name="WordArt 63">
          <a:extLst>
            <a:ext uri="{FF2B5EF4-FFF2-40B4-BE49-F238E27FC236}">
              <a16:creationId xmlns:a16="http://schemas.microsoft.com/office/drawing/2014/main" id="{84354795-20A3-4C4D-BD70-70A6B9DBD3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1" name="WordArt 66">
          <a:extLst>
            <a:ext uri="{FF2B5EF4-FFF2-40B4-BE49-F238E27FC236}">
              <a16:creationId xmlns:a16="http://schemas.microsoft.com/office/drawing/2014/main" id="{1F2EE2BC-B05C-4B59-ABE8-48F2628FD5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2" name="WordArt 52">
          <a:extLst>
            <a:ext uri="{FF2B5EF4-FFF2-40B4-BE49-F238E27FC236}">
              <a16:creationId xmlns:a16="http://schemas.microsoft.com/office/drawing/2014/main" id="{2539EC50-5ACB-464D-932F-41F3610F35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3" name="WordArt 60">
          <a:extLst>
            <a:ext uri="{FF2B5EF4-FFF2-40B4-BE49-F238E27FC236}">
              <a16:creationId xmlns:a16="http://schemas.microsoft.com/office/drawing/2014/main" id="{0A825801-1D2F-442A-B479-E6A6C9091B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4" name="WordArt 63">
          <a:extLst>
            <a:ext uri="{FF2B5EF4-FFF2-40B4-BE49-F238E27FC236}">
              <a16:creationId xmlns:a16="http://schemas.microsoft.com/office/drawing/2014/main" id="{BC399522-3593-4FD4-B786-A2BD83E03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5" name="WordArt 66">
          <a:extLst>
            <a:ext uri="{FF2B5EF4-FFF2-40B4-BE49-F238E27FC236}">
              <a16:creationId xmlns:a16="http://schemas.microsoft.com/office/drawing/2014/main" id="{497654DD-786C-42B5-A7E0-4ADE676861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6" name="WordArt 52">
          <a:extLst>
            <a:ext uri="{FF2B5EF4-FFF2-40B4-BE49-F238E27FC236}">
              <a16:creationId xmlns:a16="http://schemas.microsoft.com/office/drawing/2014/main" id="{1DBB45F2-A194-4B59-9B66-38B5FF3E03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7" name="WordArt 60">
          <a:extLst>
            <a:ext uri="{FF2B5EF4-FFF2-40B4-BE49-F238E27FC236}">
              <a16:creationId xmlns:a16="http://schemas.microsoft.com/office/drawing/2014/main" id="{EF074F06-A0BE-4E22-B2CA-A1277440A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8" name="WordArt 63">
          <a:extLst>
            <a:ext uri="{FF2B5EF4-FFF2-40B4-BE49-F238E27FC236}">
              <a16:creationId xmlns:a16="http://schemas.microsoft.com/office/drawing/2014/main" id="{31DBDB38-09F9-489D-B60B-EB2992FC63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39" name="WordArt 66">
          <a:extLst>
            <a:ext uri="{FF2B5EF4-FFF2-40B4-BE49-F238E27FC236}">
              <a16:creationId xmlns:a16="http://schemas.microsoft.com/office/drawing/2014/main" id="{A3EA33AA-29A9-4F8E-8C4F-E26CE68BA0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0" name="WordArt 52">
          <a:extLst>
            <a:ext uri="{FF2B5EF4-FFF2-40B4-BE49-F238E27FC236}">
              <a16:creationId xmlns:a16="http://schemas.microsoft.com/office/drawing/2014/main" id="{EEFE17E4-387F-476E-A068-2A1957FE65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1" name="WordArt 60">
          <a:extLst>
            <a:ext uri="{FF2B5EF4-FFF2-40B4-BE49-F238E27FC236}">
              <a16:creationId xmlns:a16="http://schemas.microsoft.com/office/drawing/2014/main" id="{EE048D38-D7C4-4A9E-AE0D-180ABFDD36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2" name="WordArt 63">
          <a:extLst>
            <a:ext uri="{FF2B5EF4-FFF2-40B4-BE49-F238E27FC236}">
              <a16:creationId xmlns:a16="http://schemas.microsoft.com/office/drawing/2014/main" id="{7DDC03FB-AF6D-4F07-A900-89BF4A33F5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3" name="WordArt 66">
          <a:extLst>
            <a:ext uri="{FF2B5EF4-FFF2-40B4-BE49-F238E27FC236}">
              <a16:creationId xmlns:a16="http://schemas.microsoft.com/office/drawing/2014/main" id="{5FDB7698-82FF-4702-8C7F-AD282166A1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4" name="WordArt 52">
          <a:extLst>
            <a:ext uri="{FF2B5EF4-FFF2-40B4-BE49-F238E27FC236}">
              <a16:creationId xmlns:a16="http://schemas.microsoft.com/office/drawing/2014/main" id="{85921DAA-AC65-48B2-B731-067613EEE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5" name="WordArt 60">
          <a:extLst>
            <a:ext uri="{FF2B5EF4-FFF2-40B4-BE49-F238E27FC236}">
              <a16:creationId xmlns:a16="http://schemas.microsoft.com/office/drawing/2014/main" id="{27A99B00-7A98-4CE0-BD3D-E2E6F97B80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6" name="WordArt 63">
          <a:extLst>
            <a:ext uri="{FF2B5EF4-FFF2-40B4-BE49-F238E27FC236}">
              <a16:creationId xmlns:a16="http://schemas.microsoft.com/office/drawing/2014/main" id="{D6F8BBCB-6124-491C-B30C-615DB14197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7" name="WordArt 66">
          <a:extLst>
            <a:ext uri="{FF2B5EF4-FFF2-40B4-BE49-F238E27FC236}">
              <a16:creationId xmlns:a16="http://schemas.microsoft.com/office/drawing/2014/main" id="{0A1E28B0-A371-4EE2-9629-883D4E5662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8" name="WordArt 52">
          <a:extLst>
            <a:ext uri="{FF2B5EF4-FFF2-40B4-BE49-F238E27FC236}">
              <a16:creationId xmlns:a16="http://schemas.microsoft.com/office/drawing/2014/main" id="{65C8A1F8-4FA1-4E56-8916-341D5DF976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49" name="WordArt 60">
          <a:extLst>
            <a:ext uri="{FF2B5EF4-FFF2-40B4-BE49-F238E27FC236}">
              <a16:creationId xmlns:a16="http://schemas.microsoft.com/office/drawing/2014/main" id="{AF4735DF-B704-42D6-B62B-BA69D8C156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0" name="WordArt 63">
          <a:extLst>
            <a:ext uri="{FF2B5EF4-FFF2-40B4-BE49-F238E27FC236}">
              <a16:creationId xmlns:a16="http://schemas.microsoft.com/office/drawing/2014/main" id="{0284D674-8A84-44F5-858A-3E52C09BD5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1" name="WordArt 66">
          <a:extLst>
            <a:ext uri="{FF2B5EF4-FFF2-40B4-BE49-F238E27FC236}">
              <a16:creationId xmlns:a16="http://schemas.microsoft.com/office/drawing/2014/main" id="{A6B4D702-A039-47DC-8B43-A1F697E9D0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2" name="WordArt 52">
          <a:extLst>
            <a:ext uri="{FF2B5EF4-FFF2-40B4-BE49-F238E27FC236}">
              <a16:creationId xmlns:a16="http://schemas.microsoft.com/office/drawing/2014/main" id="{0B2CCD68-0223-4BA0-B96B-AC046CC4E8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3" name="WordArt 60">
          <a:extLst>
            <a:ext uri="{FF2B5EF4-FFF2-40B4-BE49-F238E27FC236}">
              <a16:creationId xmlns:a16="http://schemas.microsoft.com/office/drawing/2014/main" id="{4721C639-0D48-4E31-ABDD-F4DCFF7164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4" name="WordArt 63">
          <a:extLst>
            <a:ext uri="{FF2B5EF4-FFF2-40B4-BE49-F238E27FC236}">
              <a16:creationId xmlns:a16="http://schemas.microsoft.com/office/drawing/2014/main" id="{A7F1988D-1A52-4E56-BB81-E04683E6C4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5" name="WordArt 66">
          <a:extLst>
            <a:ext uri="{FF2B5EF4-FFF2-40B4-BE49-F238E27FC236}">
              <a16:creationId xmlns:a16="http://schemas.microsoft.com/office/drawing/2014/main" id="{9D315FB7-CACE-49B4-B934-77D5366A9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6" name="WordArt 52">
          <a:extLst>
            <a:ext uri="{FF2B5EF4-FFF2-40B4-BE49-F238E27FC236}">
              <a16:creationId xmlns:a16="http://schemas.microsoft.com/office/drawing/2014/main" id="{01129C28-B2CA-474B-BF66-46292ADB96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7" name="WordArt 60">
          <a:extLst>
            <a:ext uri="{FF2B5EF4-FFF2-40B4-BE49-F238E27FC236}">
              <a16:creationId xmlns:a16="http://schemas.microsoft.com/office/drawing/2014/main" id="{01D8727B-F555-4AC6-AA5D-22872A9FD4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8" name="WordArt 63">
          <a:extLst>
            <a:ext uri="{FF2B5EF4-FFF2-40B4-BE49-F238E27FC236}">
              <a16:creationId xmlns:a16="http://schemas.microsoft.com/office/drawing/2014/main" id="{DC22FDF4-1E77-4642-AEA1-F77E1C24D5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59" name="WordArt 66">
          <a:extLst>
            <a:ext uri="{FF2B5EF4-FFF2-40B4-BE49-F238E27FC236}">
              <a16:creationId xmlns:a16="http://schemas.microsoft.com/office/drawing/2014/main" id="{A7888485-F00A-4624-BEA7-0C1FDFCCB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0" name="WordArt 52">
          <a:extLst>
            <a:ext uri="{FF2B5EF4-FFF2-40B4-BE49-F238E27FC236}">
              <a16:creationId xmlns:a16="http://schemas.microsoft.com/office/drawing/2014/main" id="{AB85D511-DDFD-4BBC-AE75-3BAEB0D4B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1" name="WordArt 60">
          <a:extLst>
            <a:ext uri="{FF2B5EF4-FFF2-40B4-BE49-F238E27FC236}">
              <a16:creationId xmlns:a16="http://schemas.microsoft.com/office/drawing/2014/main" id="{AC58BE54-9183-4B2A-BF4E-898D1B677E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2" name="WordArt 63">
          <a:extLst>
            <a:ext uri="{FF2B5EF4-FFF2-40B4-BE49-F238E27FC236}">
              <a16:creationId xmlns:a16="http://schemas.microsoft.com/office/drawing/2014/main" id="{1121F250-3491-4F6A-B5A6-578EFB81E7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3" name="WordArt 66">
          <a:extLst>
            <a:ext uri="{FF2B5EF4-FFF2-40B4-BE49-F238E27FC236}">
              <a16:creationId xmlns:a16="http://schemas.microsoft.com/office/drawing/2014/main" id="{2D133A35-B6DE-4886-9B92-32A3599E88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4" name="WordArt 52">
          <a:extLst>
            <a:ext uri="{FF2B5EF4-FFF2-40B4-BE49-F238E27FC236}">
              <a16:creationId xmlns:a16="http://schemas.microsoft.com/office/drawing/2014/main" id="{CC7E62D8-73EE-4CEF-8854-E0C15038CE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5" name="WordArt 60">
          <a:extLst>
            <a:ext uri="{FF2B5EF4-FFF2-40B4-BE49-F238E27FC236}">
              <a16:creationId xmlns:a16="http://schemas.microsoft.com/office/drawing/2014/main" id="{175A3E25-5D83-44B5-88C8-9611F59D23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6" name="WordArt 63">
          <a:extLst>
            <a:ext uri="{FF2B5EF4-FFF2-40B4-BE49-F238E27FC236}">
              <a16:creationId xmlns:a16="http://schemas.microsoft.com/office/drawing/2014/main" id="{04AB0479-4AEB-4EB7-B622-35994B016E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7" name="WordArt 66">
          <a:extLst>
            <a:ext uri="{FF2B5EF4-FFF2-40B4-BE49-F238E27FC236}">
              <a16:creationId xmlns:a16="http://schemas.microsoft.com/office/drawing/2014/main" id="{F89118B2-EA55-4E91-B1D7-81DDD733AD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8" name="WordArt 52">
          <a:extLst>
            <a:ext uri="{FF2B5EF4-FFF2-40B4-BE49-F238E27FC236}">
              <a16:creationId xmlns:a16="http://schemas.microsoft.com/office/drawing/2014/main" id="{5EBB35F0-79F9-48EC-8EE7-DCAAC0E8B4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69" name="WordArt 60">
          <a:extLst>
            <a:ext uri="{FF2B5EF4-FFF2-40B4-BE49-F238E27FC236}">
              <a16:creationId xmlns:a16="http://schemas.microsoft.com/office/drawing/2014/main" id="{4DE8490A-70F7-49CF-8372-D67AA3F98F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0" name="WordArt 63">
          <a:extLst>
            <a:ext uri="{FF2B5EF4-FFF2-40B4-BE49-F238E27FC236}">
              <a16:creationId xmlns:a16="http://schemas.microsoft.com/office/drawing/2014/main" id="{63FEFD35-FA60-4FDB-9C6F-51735B3553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1" name="WordArt 66">
          <a:extLst>
            <a:ext uri="{FF2B5EF4-FFF2-40B4-BE49-F238E27FC236}">
              <a16:creationId xmlns:a16="http://schemas.microsoft.com/office/drawing/2014/main" id="{0F69A65C-735A-4271-BE55-EFD8471C02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2" name="WordArt 52">
          <a:extLst>
            <a:ext uri="{FF2B5EF4-FFF2-40B4-BE49-F238E27FC236}">
              <a16:creationId xmlns:a16="http://schemas.microsoft.com/office/drawing/2014/main" id="{27D17E9D-BE37-4E0B-B38E-81809A77F6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3" name="WordArt 60">
          <a:extLst>
            <a:ext uri="{FF2B5EF4-FFF2-40B4-BE49-F238E27FC236}">
              <a16:creationId xmlns:a16="http://schemas.microsoft.com/office/drawing/2014/main" id="{EE040EA9-B6C2-4F3F-826F-EBE662A387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4" name="WordArt 63">
          <a:extLst>
            <a:ext uri="{FF2B5EF4-FFF2-40B4-BE49-F238E27FC236}">
              <a16:creationId xmlns:a16="http://schemas.microsoft.com/office/drawing/2014/main" id="{60A4718E-0A2A-4E56-A1A2-467F6A16B3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5" name="WordArt 66">
          <a:extLst>
            <a:ext uri="{FF2B5EF4-FFF2-40B4-BE49-F238E27FC236}">
              <a16:creationId xmlns:a16="http://schemas.microsoft.com/office/drawing/2014/main" id="{595F8AC9-1D16-4A60-9C28-A6EE5691EE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6" name="WordArt 52">
          <a:extLst>
            <a:ext uri="{FF2B5EF4-FFF2-40B4-BE49-F238E27FC236}">
              <a16:creationId xmlns:a16="http://schemas.microsoft.com/office/drawing/2014/main" id="{17D95E12-D6ED-4AC5-9542-368E4AF87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7" name="WordArt 60">
          <a:extLst>
            <a:ext uri="{FF2B5EF4-FFF2-40B4-BE49-F238E27FC236}">
              <a16:creationId xmlns:a16="http://schemas.microsoft.com/office/drawing/2014/main" id="{1C1C195C-58CD-44D0-8603-7C9B5C5662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8" name="WordArt 63">
          <a:extLst>
            <a:ext uri="{FF2B5EF4-FFF2-40B4-BE49-F238E27FC236}">
              <a16:creationId xmlns:a16="http://schemas.microsoft.com/office/drawing/2014/main" id="{8BD48E81-3254-4524-9977-A57827DB6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79" name="WordArt 66">
          <a:extLst>
            <a:ext uri="{FF2B5EF4-FFF2-40B4-BE49-F238E27FC236}">
              <a16:creationId xmlns:a16="http://schemas.microsoft.com/office/drawing/2014/main" id="{8F708A7A-83BB-4BF3-A859-86585DF0CD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0" name="WordArt 52">
          <a:extLst>
            <a:ext uri="{FF2B5EF4-FFF2-40B4-BE49-F238E27FC236}">
              <a16:creationId xmlns:a16="http://schemas.microsoft.com/office/drawing/2014/main" id="{F4A36D07-DEDE-488E-8D4D-A9C35EDBAB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1" name="WordArt 60">
          <a:extLst>
            <a:ext uri="{FF2B5EF4-FFF2-40B4-BE49-F238E27FC236}">
              <a16:creationId xmlns:a16="http://schemas.microsoft.com/office/drawing/2014/main" id="{153EAF91-3F60-4D04-ABD2-8159198D55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2" name="WordArt 63">
          <a:extLst>
            <a:ext uri="{FF2B5EF4-FFF2-40B4-BE49-F238E27FC236}">
              <a16:creationId xmlns:a16="http://schemas.microsoft.com/office/drawing/2014/main" id="{53FD203F-19B6-46D2-8546-E9941A2397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3" name="WordArt 66">
          <a:extLst>
            <a:ext uri="{FF2B5EF4-FFF2-40B4-BE49-F238E27FC236}">
              <a16:creationId xmlns:a16="http://schemas.microsoft.com/office/drawing/2014/main" id="{45162E91-DCD0-4B02-A4E1-2E1BB33ED0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4" name="WordArt 52">
          <a:extLst>
            <a:ext uri="{FF2B5EF4-FFF2-40B4-BE49-F238E27FC236}">
              <a16:creationId xmlns:a16="http://schemas.microsoft.com/office/drawing/2014/main" id="{3674D307-79EE-4998-84B2-9FBB911D60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5" name="WordArt 60">
          <a:extLst>
            <a:ext uri="{FF2B5EF4-FFF2-40B4-BE49-F238E27FC236}">
              <a16:creationId xmlns:a16="http://schemas.microsoft.com/office/drawing/2014/main" id="{567DEBAE-F91D-4998-A053-E04396559F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6" name="WordArt 63">
          <a:extLst>
            <a:ext uri="{FF2B5EF4-FFF2-40B4-BE49-F238E27FC236}">
              <a16:creationId xmlns:a16="http://schemas.microsoft.com/office/drawing/2014/main" id="{5E16AA8D-C379-4570-9EED-832CE8941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7" name="WordArt 66">
          <a:extLst>
            <a:ext uri="{FF2B5EF4-FFF2-40B4-BE49-F238E27FC236}">
              <a16:creationId xmlns:a16="http://schemas.microsoft.com/office/drawing/2014/main" id="{0658ACFE-F46F-49AC-8025-087380D49A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8" name="WordArt 52">
          <a:extLst>
            <a:ext uri="{FF2B5EF4-FFF2-40B4-BE49-F238E27FC236}">
              <a16:creationId xmlns:a16="http://schemas.microsoft.com/office/drawing/2014/main" id="{225B21AC-D22B-4D92-8830-428CFAA3D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89" name="WordArt 60">
          <a:extLst>
            <a:ext uri="{FF2B5EF4-FFF2-40B4-BE49-F238E27FC236}">
              <a16:creationId xmlns:a16="http://schemas.microsoft.com/office/drawing/2014/main" id="{9D731D05-1D25-4060-92AF-9301686BA5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0" name="WordArt 63">
          <a:extLst>
            <a:ext uri="{FF2B5EF4-FFF2-40B4-BE49-F238E27FC236}">
              <a16:creationId xmlns:a16="http://schemas.microsoft.com/office/drawing/2014/main" id="{55C39846-3C00-4834-805A-E3B93C10C4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1" name="WordArt 66">
          <a:extLst>
            <a:ext uri="{FF2B5EF4-FFF2-40B4-BE49-F238E27FC236}">
              <a16:creationId xmlns:a16="http://schemas.microsoft.com/office/drawing/2014/main" id="{0DEDE6AE-C441-4EF7-B8E2-F1359D167D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2" name="WordArt 52">
          <a:extLst>
            <a:ext uri="{FF2B5EF4-FFF2-40B4-BE49-F238E27FC236}">
              <a16:creationId xmlns:a16="http://schemas.microsoft.com/office/drawing/2014/main" id="{B3B253EE-D2F9-46FD-9ABB-C68514186A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3" name="WordArt 60">
          <a:extLst>
            <a:ext uri="{FF2B5EF4-FFF2-40B4-BE49-F238E27FC236}">
              <a16:creationId xmlns:a16="http://schemas.microsoft.com/office/drawing/2014/main" id="{CA89C893-6195-4B25-87F5-39CB50B4B2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4" name="WordArt 63">
          <a:extLst>
            <a:ext uri="{FF2B5EF4-FFF2-40B4-BE49-F238E27FC236}">
              <a16:creationId xmlns:a16="http://schemas.microsoft.com/office/drawing/2014/main" id="{C57D1AD8-464C-45ED-B852-3E127B58AD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5" name="WordArt 66">
          <a:extLst>
            <a:ext uri="{FF2B5EF4-FFF2-40B4-BE49-F238E27FC236}">
              <a16:creationId xmlns:a16="http://schemas.microsoft.com/office/drawing/2014/main" id="{22C640CF-BE4D-4887-ABC3-55AD8E152D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6" name="WordArt 52">
          <a:extLst>
            <a:ext uri="{FF2B5EF4-FFF2-40B4-BE49-F238E27FC236}">
              <a16:creationId xmlns:a16="http://schemas.microsoft.com/office/drawing/2014/main" id="{00848B82-85E9-471D-A2B2-1138E41791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7" name="WordArt 60">
          <a:extLst>
            <a:ext uri="{FF2B5EF4-FFF2-40B4-BE49-F238E27FC236}">
              <a16:creationId xmlns:a16="http://schemas.microsoft.com/office/drawing/2014/main" id="{CB4990F0-730C-4036-AE1E-1D29725348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8" name="WordArt 63">
          <a:extLst>
            <a:ext uri="{FF2B5EF4-FFF2-40B4-BE49-F238E27FC236}">
              <a16:creationId xmlns:a16="http://schemas.microsoft.com/office/drawing/2014/main" id="{F31EA713-BC2C-4B61-9CB6-C18F9C1975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599" name="WordArt 66">
          <a:extLst>
            <a:ext uri="{FF2B5EF4-FFF2-40B4-BE49-F238E27FC236}">
              <a16:creationId xmlns:a16="http://schemas.microsoft.com/office/drawing/2014/main" id="{26E1780B-CBED-4C57-9263-20A3C0A7C5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0" name="WordArt 52">
          <a:extLst>
            <a:ext uri="{FF2B5EF4-FFF2-40B4-BE49-F238E27FC236}">
              <a16:creationId xmlns:a16="http://schemas.microsoft.com/office/drawing/2014/main" id="{3014805E-F64B-4040-BB6A-A1DD957F9F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1" name="WordArt 60">
          <a:extLst>
            <a:ext uri="{FF2B5EF4-FFF2-40B4-BE49-F238E27FC236}">
              <a16:creationId xmlns:a16="http://schemas.microsoft.com/office/drawing/2014/main" id="{B3E37F04-073F-456C-9EED-76307B549B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2" name="WordArt 63">
          <a:extLst>
            <a:ext uri="{FF2B5EF4-FFF2-40B4-BE49-F238E27FC236}">
              <a16:creationId xmlns:a16="http://schemas.microsoft.com/office/drawing/2014/main" id="{62F169CE-2A20-4154-9B19-AD47A3222C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3" name="WordArt 66">
          <a:extLst>
            <a:ext uri="{FF2B5EF4-FFF2-40B4-BE49-F238E27FC236}">
              <a16:creationId xmlns:a16="http://schemas.microsoft.com/office/drawing/2014/main" id="{8F9028A2-8A08-452A-84E4-898D941FDA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4" name="WordArt 52">
          <a:extLst>
            <a:ext uri="{FF2B5EF4-FFF2-40B4-BE49-F238E27FC236}">
              <a16:creationId xmlns:a16="http://schemas.microsoft.com/office/drawing/2014/main" id="{B5574CD1-5CFD-4BE3-9F59-D6F6E580EE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5" name="WordArt 60">
          <a:extLst>
            <a:ext uri="{FF2B5EF4-FFF2-40B4-BE49-F238E27FC236}">
              <a16:creationId xmlns:a16="http://schemas.microsoft.com/office/drawing/2014/main" id="{BAA22A5C-C5F0-4A03-B8D8-FC8C47DC28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6" name="WordArt 63">
          <a:extLst>
            <a:ext uri="{FF2B5EF4-FFF2-40B4-BE49-F238E27FC236}">
              <a16:creationId xmlns:a16="http://schemas.microsoft.com/office/drawing/2014/main" id="{25893901-EE70-46E9-8976-7E4295A328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7" name="WordArt 66">
          <a:extLst>
            <a:ext uri="{FF2B5EF4-FFF2-40B4-BE49-F238E27FC236}">
              <a16:creationId xmlns:a16="http://schemas.microsoft.com/office/drawing/2014/main" id="{940D4AB8-33ED-4A9F-BB76-8F3062BF19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8" name="WordArt 52">
          <a:extLst>
            <a:ext uri="{FF2B5EF4-FFF2-40B4-BE49-F238E27FC236}">
              <a16:creationId xmlns:a16="http://schemas.microsoft.com/office/drawing/2014/main" id="{29EC949D-B158-4CA6-AE96-EDEF47B858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09" name="WordArt 60">
          <a:extLst>
            <a:ext uri="{FF2B5EF4-FFF2-40B4-BE49-F238E27FC236}">
              <a16:creationId xmlns:a16="http://schemas.microsoft.com/office/drawing/2014/main" id="{BB93F62D-44A2-4FA7-99A2-098AD6A260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0" name="WordArt 63">
          <a:extLst>
            <a:ext uri="{FF2B5EF4-FFF2-40B4-BE49-F238E27FC236}">
              <a16:creationId xmlns:a16="http://schemas.microsoft.com/office/drawing/2014/main" id="{F463D7EE-76CF-4662-9EE3-B6D57C3FC9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1" name="WordArt 66">
          <a:extLst>
            <a:ext uri="{FF2B5EF4-FFF2-40B4-BE49-F238E27FC236}">
              <a16:creationId xmlns:a16="http://schemas.microsoft.com/office/drawing/2014/main" id="{D789EB65-5B64-4561-BFC3-F61368C697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2" name="WordArt 52">
          <a:extLst>
            <a:ext uri="{FF2B5EF4-FFF2-40B4-BE49-F238E27FC236}">
              <a16:creationId xmlns:a16="http://schemas.microsoft.com/office/drawing/2014/main" id="{F771FE90-4625-4F5B-83F1-462D50555D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3" name="WordArt 60">
          <a:extLst>
            <a:ext uri="{FF2B5EF4-FFF2-40B4-BE49-F238E27FC236}">
              <a16:creationId xmlns:a16="http://schemas.microsoft.com/office/drawing/2014/main" id="{4E96D055-4933-46DF-86C4-14F0195B06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4" name="WordArt 63">
          <a:extLst>
            <a:ext uri="{FF2B5EF4-FFF2-40B4-BE49-F238E27FC236}">
              <a16:creationId xmlns:a16="http://schemas.microsoft.com/office/drawing/2014/main" id="{0EADDF6D-8FB5-4DF2-9737-98A83244EA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5" name="WordArt 66">
          <a:extLst>
            <a:ext uri="{FF2B5EF4-FFF2-40B4-BE49-F238E27FC236}">
              <a16:creationId xmlns:a16="http://schemas.microsoft.com/office/drawing/2014/main" id="{1CAF783E-AE46-44E7-8C83-7611495468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6" name="WordArt 52">
          <a:extLst>
            <a:ext uri="{FF2B5EF4-FFF2-40B4-BE49-F238E27FC236}">
              <a16:creationId xmlns:a16="http://schemas.microsoft.com/office/drawing/2014/main" id="{273FB709-A802-421D-A7BB-6D76AB3DA4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7" name="WordArt 60">
          <a:extLst>
            <a:ext uri="{FF2B5EF4-FFF2-40B4-BE49-F238E27FC236}">
              <a16:creationId xmlns:a16="http://schemas.microsoft.com/office/drawing/2014/main" id="{343319B9-A8D0-4DED-A2C9-59A79B5C3E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8" name="WordArt 63">
          <a:extLst>
            <a:ext uri="{FF2B5EF4-FFF2-40B4-BE49-F238E27FC236}">
              <a16:creationId xmlns:a16="http://schemas.microsoft.com/office/drawing/2014/main" id="{F4F38EF0-9C7E-4F48-BF97-817D990040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19" name="WordArt 66">
          <a:extLst>
            <a:ext uri="{FF2B5EF4-FFF2-40B4-BE49-F238E27FC236}">
              <a16:creationId xmlns:a16="http://schemas.microsoft.com/office/drawing/2014/main" id="{6D95B701-E32E-43A7-9F58-9A7B6EE88C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0" name="WordArt 52">
          <a:extLst>
            <a:ext uri="{FF2B5EF4-FFF2-40B4-BE49-F238E27FC236}">
              <a16:creationId xmlns:a16="http://schemas.microsoft.com/office/drawing/2014/main" id="{65514E31-453E-4C66-B03D-DC0E8AAB05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1" name="WordArt 60">
          <a:extLst>
            <a:ext uri="{FF2B5EF4-FFF2-40B4-BE49-F238E27FC236}">
              <a16:creationId xmlns:a16="http://schemas.microsoft.com/office/drawing/2014/main" id="{E278AC83-9E16-41F4-9CA3-B722AE857D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2" name="WordArt 63">
          <a:extLst>
            <a:ext uri="{FF2B5EF4-FFF2-40B4-BE49-F238E27FC236}">
              <a16:creationId xmlns:a16="http://schemas.microsoft.com/office/drawing/2014/main" id="{934E0EA2-1563-4D80-AFBC-346615E20D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3" name="WordArt 66">
          <a:extLst>
            <a:ext uri="{FF2B5EF4-FFF2-40B4-BE49-F238E27FC236}">
              <a16:creationId xmlns:a16="http://schemas.microsoft.com/office/drawing/2014/main" id="{4342ACE9-BC63-4B5A-9747-490287BB5A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4" name="WordArt 52">
          <a:extLst>
            <a:ext uri="{FF2B5EF4-FFF2-40B4-BE49-F238E27FC236}">
              <a16:creationId xmlns:a16="http://schemas.microsoft.com/office/drawing/2014/main" id="{211F47E9-0544-43D2-BE00-BC49DCEC7B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5" name="WordArt 60">
          <a:extLst>
            <a:ext uri="{FF2B5EF4-FFF2-40B4-BE49-F238E27FC236}">
              <a16:creationId xmlns:a16="http://schemas.microsoft.com/office/drawing/2014/main" id="{A91060F5-ED85-427A-8A41-5061CEF196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6" name="WordArt 63">
          <a:extLst>
            <a:ext uri="{FF2B5EF4-FFF2-40B4-BE49-F238E27FC236}">
              <a16:creationId xmlns:a16="http://schemas.microsoft.com/office/drawing/2014/main" id="{03F713FD-617C-4491-9D09-7C0A4C9E89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7" name="WordArt 66">
          <a:extLst>
            <a:ext uri="{FF2B5EF4-FFF2-40B4-BE49-F238E27FC236}">
              <a16:creationId xmlns:a16="http://schemas.microsoft.com/office/drawing/2014/main" id="{332E44BA-AC2B-4162-985B-78F8B95744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8" name="WordArt 52">
          <a:extLst>
            <a:ext uri="{FF2B5EF4-FFF2-40B4-BE49-F238E27FC236}">
              <a16:creationId xmlns:a16="http://schemas.microsoft.com/office/drawing/2014/main" id="{6885B11A-44A2-427D-AF72-9E759DFD09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29" name="WordArt 60">
          <a:extLst>
            <a:ext uri="{FF2B5EF4-FFF2-40B4-BE49-F238E27FC236}">
              <a16:creationId xmlns:a16="http://schemas.microsoft.com/office/drawing/2014/main" id="{CF03A504-1A6A-4A96-A4A7-8AEEB781F7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0" name="WordArt 63">
          <a:extLst>
            <a:ext uri="{FF2B5EF4-FFF2-40B4-BE49-F238E27FC236}">
              <a16:creationId xmlns:a16="http://schemas.microsoft.com/office/drawing/2014/main" id="{65096CCF-BDA0-4713-8362-045F9EBD5F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1" name="WordArt 66">
          <a:extLst>
            <a:ext uri="{FF2B5EF4-FFF2-40B4-BE49-F238E27FC236}">
              <a16:creationId xmlns:a16="http://schemas.microsoft.com/office/drawing/2014/main" id="{A80E06F7-4E82-453D-AE30-C1DE1D3088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2" name="WordArt 52">
          <a:extLst>
            <a:ext uri="{FF2B5EF4-FFF2-40B4-BE49-F238E27FC236}">
              <a16:creationId xmlns:a16="http://schemas.microsoft.com/office/drawing/2014/main" id="{07FB59EA-81F4-4C65-A9B5-8D20E03120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3" name="WordArt 60">
          <a:extLst>
            <a:ext uri="{FF2B5EF4-FFF2-40B4-BE49-F238E27FC236}">
              <a16:creationId xmlns:a16="http://schemas.microsoft.com/office/drawing/2014/main" id="{4532D2CD-A9B7-4242-A0B3-11B34BF003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4" name="WordArt 63">
          <a:extLst>
            <a:ext uri="{FF2B5EF4-FFF2-40B4-BE49-F238E27FC236}">
              <a16:creationId xmlns:a16="http://schemas.microsoft.com/office/drawing/2014/main" id="{4956B1EA-A5A8-4B8B-825A-2B71E1F76C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5" name="WordArt 66">
          <a:extLst>
            <a:ext uri="{FF2B5EF4-FFF2-40B4-BE49-F238E27FC236}">
              <a16:creationId xmlns:a16="http://schemas.microsoft.com/office/drawing/2014/main" id="{9723A899-0A89-40EA-A37C-33B7B71E7A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6" name="WordArt 52">
          <a:extLst>
            <a:ext uri="{FF2B5EF4-FFF2-40B4-BE49-F238E27FC236}">
              <a16:creationId xmlns:a16="http://schemas.microsoft.com/office/drawing/2014/main" id="{4A34AF58-3EAE-4F40-9149-5376D35447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7" name="WordArt 60">
          <a:extLst>
            <a:ext uri="{FF2B5EF4-FFF2-40B4-BE49-F238E27FC236}">
              <a16:creationId xmlns:a16="http://schemas.microsoft.com/office/drawing/2014/main" id="{6D964C7A-CDFD-4A2C-BDC1-2ADBF69DE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8" name="WordArt 63">
          <a:extLst>
            <a:ext uri="{FF2B5EF4-FFF2-40B4-BE49-F238E27FC236}">
              <a16:creationId xmlns:a16="http://schemas.microsoft.com/office/drawing/2014/main" id="{492F9C03-EA1E-4B05-BD54-21B56F8078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39" name="WordArt 66">
          <a:extLst>
            <a:ext uri="{FF2B5EF4-FFF2-40B4-BE49-F238E27FC236}">
              <a16:creationId xmlns:a16="http://schemas.microsoft.com/office/drawing/2014/main" id="{DD527A35-0240-4461-B945-0AB708E39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0" name="WordArt 52">
          <a:extLst>
            <a:ext uri="{FF2B5EF4-FFF2-40B4-BE49-F238E27FC236}">
              <a16:creationId xmlns:a16="http://schemas.microsoft.com/office/drawing/2014/main" id="{3CDF1950-7673-4175-A0A4-88169A50A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1" name="WordArt 60">
          <a:extLst>
            <a:ext uri="{FF2B5EF4-FFF2-40B4-BE49-F238E27FC236}">
              <a16:creationId xmlns:a16="http://schemas.microsoft.com/office/drawing/2014/main" id="{00746FCF-7063-4660-9B9B-069DBA1B04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2" name="WordArt 63">
          <a:extLst>
            <a:ext uri="{FF2B5EF4-FFF2-40B4-BE49-F238E27FC236}">
              <a16:creationId xmlns:a16="http://schemas.microsoft.com/office/drawing/2014/main" id="{7B7667C4-1EB3-4244-B15B-6D0E5AE20A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3" name="WordArt 66">
          <a:extLst>
            <a:ext uri="{FF2B5EF4-FFF2-40B4-BE49-F238E27FC236}">
              <a16:creationId xmlns:a16="http://schemas.microsoft.com/office/drawing/2014/main" id="{BF073CE3-17D2-45DB-9CC9-8DF380D6FD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644" name="WordArt 52">
          <a:extLst>
            <a:ext uri="{FF2B5EF4-FFF2-40B4-BE49-F238E27FC236}">
              <a16:creationId xmlns:a16="http://schemas.microsoft.com/office/drawing/2014/main" id="{02F2D107-4B69-4568-934D-E77A7B1703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645" name="WordArt 60">
          <a:extLst>
            <a:ext uri="{FF2B5EF4-FFF2-40B4-BE49-F238E27FC236}">
              <a16:creationId xmlns:a16="http://schemas.microsoft.com/office/drawing/2014/main" id="{1C8424A0-71E2-4E65-992A-66418A6F1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646" name="WordArt 63">
          <a:extLst>
            <a:ext uri="{FF2B5EF4-FFF2-40B4-BE49-F238E27FC236}">
              <a16:creationId xmlns:a16="http://schemas.microsoft.com/office/drawing/2014/main" id="{F99D2888-F22C-4B75-9E24-47217175E9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6647" name="WordArt 66">
          <a:extLst>
            <a:ext uri="{FF2B5EF4-FFF2-40B4-BE49-F238E27FC236}">
              <a16:creationId xmlns:a16="http://schemas.microsoft.com/office/drawing/2014/main" id="{37F8284E-2D3D-41CE-937B-8B496CCEA5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8" name="WordArt 52">
          <a:extLst>
            <a:ext uri="{FF2B5EF4-FFF2-40B4-BE49-F238E27FC236}">
              <a16:creationId xmlns:a16="http://schemas.microsoft.com/office/drawing/2014/main" id="{32C97D3C-6BDD-442B-8179-FDB993D277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49" name="WordArt 60">
          <a:extLst>
            <a:ext uri="{FF2B5EF4-FFF2-40B4-BE49-F238E27FC236}">
              <a16:creationId xmlns:a16="http://schemas.microsoft.com/office/drawing/2014/main" id="{C93681BD-BD50-4820-9D00-9DD5C69A23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0" name="WordArt 63">
          <a:extLst>
            <a:ext uri="{FF2B5EF4-FFF2-40B4-BE49-F238E27FC236}">
              <a16:creationId xmlns:a16="http://schemas.microsoft.com/office/drawing/2014/main" id="{8C7015A4-F798-44F0-8CEA-81CFAEF2B6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1" name="WordArt 66">
          <a:extLst>
            <a:ext uri="{FF2B5EF4-FFF2-40B4-BE49-F238E27FC236}">
              <a16:creationId xmlns:a16="http://schemas.microsoft.com/office/drawing/2014/main" id="{F5E34A56-6575-4722-A154-918FECE16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2" name="WordArt 52">
          <a:extLst>
            <a:ext uri="{FF2B5EF4-FFF2-40B4-BE49-F238E27FC236}">
              <a16:creationId xmlns:a16="http://schemas.microsoft.com/office/drawing/2014/main" id="{5C4FDB65-A305-4FE8-8D61-662D2CCCB8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3" name="WordArt 60">
          <a:extLst>
            <a:ext uri="{FF2B5EF4-FFF2-40B4-BE49-F238E27FC236}">
              <a16:creationId xmlns:a16="http://schemas.microsoft.com/office/drawing/2014/main" id="{462C53F9-405B-4AE8-BB53-95E645F199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4" name="WordArt 63">
          <a:extLst>
            <a:ext uri="{FF2B5EF4-FFF2-40B4-BE49-F238E27FC236}">
              <a16:creationId xmlns:a16="http://schemas.microsoft.com/office/drawing/2014/main" id="{5F48277F-E81F-4068-8B2E-9AA7C03F3A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5" name="WordArt 66">
          <a:extLst>
            <a:ext uri="{FF2B5EF4-FFF2-40B4-BE49-F238E27FC236}">
              <a16:creationId xmlns:a16="http://schemas.microsoft.com/office/drawing/2014/main" id="{836B880D-31B0-4EE2-A388-5F05480F9D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6" name="WordArt 52">
          <a:extLst>
            <a:ext uri="{FF2B5EF4-FFF2-40B4-BE49-F238E27FC236}">
              <a16:creationId xmlns:a16="http://schemas.microsoft.com/office/drawing/2014/main" id="{16EF1E1E-A9B7-4249-933B-C9C89781FE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7" name="WordArt 60">
          <a:extLst>
            <a:ext uri="{FF2B5EF4-FFF2-40B4-BE49-F238E27FC236}">
              <a16:creationId xmlns:a16="http://schemas.microsoft.com/office/drawing/2014/main" id="{DCBC1519-7D3D-4795-A422-88CDCCA1BD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8" name="WordArt 63">
          <a:extLst>
            <a:ext uri="{FF2B5EF4-FFF2-40B4-BE49-F238E27FC236}">
              <a16:creationId xmlns:a16="http://schemas.microsoft.com/office/drawing/2014/main" id="{61E44063-3C09-4108-8475-3F850DA9D3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59" name="WordArt 66">
          <a:extLst>
            <a:ext uri="{FF2B5EF4-FFF2-40B4-BE49-F238E27FC236}">
              <a16:creationId xmlns:a16="http://schemas.microsoft.com/office/drawing/2014/main" id="{C5535C02-50CF-42B7-A978-9E0807C919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0" name="WordArt 52">
          <a:extLst>
            <a:ext uri="{FF2B5EF4-FFF2-40B4-BE49-F238E27FC236}">
              <a16:creationId xmlns:a16="http://schemas.microsoft.com/office/drawing/2014/main" id="{EC6B06EB-96EB-4965-8853-B3444BE89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1" name="WordArt 60">
          <a:extLst>
            <a:ext uri="{FF2B5EF4-FFF2-40B4-BE49-F238E27FC236}">
              <a16:creationId xmlns:a16="http://schemas.microsoft.com/office/drawing/2014/main" id="{3D16B870-AA94-4715-9A72-359F21A3F7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2" name="WordArt 63">
          <a:extLst>
            <a:ext uri="{FF2B5EF4-FFF2-40B4-BE49-F238E27FC236}">
              <a16:creationId xmlns:a16="http://schemas.microsoft.com/office/drawing/2014/main" id="{065AC56F-0F70-4101-8621-D95E88F28B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3" name="WordArt 66">
          <a:extLst>
            <a:ext uri="{FF2B5EF4-FFF2-40B4-BE49-F238E27FC236}">
              <a16:creationId xmlns:a16="http://schemas.microsoft.com/office/drawing/2014/main" id="{186A340E-0937-4265-B7B0-E4CA535052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4" name="WordArt 52">
          <a:extLst>
            <a:ext uri="{FF2B5EF4-FFF2-40B4-BE49-F238E27FC236}">
              <a16:creationId xmlns:a16="http://schemas.microsoft.com/office/drawing/2014/main" id="{817016D0-3E8D-4B73-B3FE-D90F4BE17B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5" name="WordArt 60">
          <a:extLst>
            <a:ext uri="{FF2B5EF4-FFF2-40B4-BE49-F238E27FC236}">
              <a16:creationId xmlns:a16="http://schemas.microsoft.com/office/drawing/2014/main" id="{71C28868-25AE-448E-96D5-68E084C407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6" name="WordArt 63">
          <a:extLst>
            <a:ext uri="{FF2B5EF4-FFF2-40B4-BE49-F238E27FC236}">
              <a16:creationId xmlns:a16="http://schemas.microsoft.com/office/drawing/2014/main" id="{35BD2C5A-CF20-4B9E-93AE-7793053ECD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7" name="WordArt 66">
          <a:extLst>
            <a:ext uri="{FF2B5EF4-FFF2-40B4-BE49-F238E27FC236}">
              <a16:creationId xmlns:a16="http://schemas.microsoft.com/office/drawing/2014/main" id="{EE97564D-4E92-4B8F-A9EB-228E0372D2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8" name="WordArt 52">
          <a:extLst>
            <a:ext uri="{FF2B5EF4-FFF2-40B4-BE49-F238E27FC236}">
              <a16:creationId xmlns:a16="http://schemas.microsoft.com/office/drawing/2014/main" id="{C6A632E2-8D7D-4CDD-B146-2A6351DD70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69" name="WordArt 60">
          <a:extLst>
            <a:ext uri="{FF2B5EF4-FFF2-40B4-BE49-F238E27FC236}">
              <a16:creationId xmlns:a16="http://schemas.microsoft.com/office/drawing/2014/main" id="{FF223B1F-C3A4-414B-B7C5-0B61D31FF5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0" name="WordArt 63">
          <a:extLst>
            <a:ext uri="{FF2B5EF4-FFF2-40B4-BE49-F238E27FC236}">
              <a16:creationId xmlns:a16="http://schemas.microsoft.com/office/drawing/2014/main" id="{97F13C59-C878-4049-A5A5-F5D94499E0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1" name="WordArt 66">
          <a:extLst>
            <a:ext uri="{FF2B5EF4-FFF2-40B4-BE49-F238E27FC236}">
              <a16:creationId xmlns:a16="http://schemas.microsoft.com/office/drawing/2014/main" id="{1A319EDD-070D-40EE-8E4E-994AE837A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2" name="WordArt 52">
          <a:extLst>
            <a:ext uri="{FF2B5EF4-FFF2-40B4-BE49-F238E27FC236}">
              <a16:creationId xmlns:a16="http://schemas.microsoft.com/office/drawing/2014/main" id="{E74BE5B7-349A-432B-9476-B402944320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3" name="WordArt 60">
          <a:extLst>
            <a:ext uri="{FF2B5EF4-FFF2-40B4-BE49-F238E27FC236}">
              <a16:creationId xmlns:a16="http://schemas.microsoft.com/office/drawing/2014/main" id="{7B02C3A4-289B-4372-A874-11F3BA38C4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4" name="WordArt 63">
          <a:extLst>
            <a:ext uri="{FF2B5EF4-FFF2-40B4-BE49-F238E27FC236}">
              <a16:creationId xmlns:a16="http://schemas.microsoft.com/office/drawing/2014/main" id="{9AF085E0-A2E2-4CB9-AC52-46022B0A11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5" name="WordArt 66">
          <a:extLst>
            <a:ext uri="{FF2B5EF4-FFF2-40B4-BE49-F238E27FC236}">
              <a16:creationId xmlns:a16="http://schemas.microsoft.com/office/drawing/2014/main" id="{C0426F3A-04CD-4CB2-82CC-3E5F7FF369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6" name="WordArt 52">
          <a:extLst>
            <a:ext uri="{FF2B5EF4-FFF2-40B4-BE49-F238E27FC236}">
              <a16:creationId xmlns:a16="http://schemas.microsoft.com/office/drawing/2014/main" id="{4D9ED8E3-E028-4871-9F2B-5C0F0A5A0C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7" name="WordArt 60">
          <a:extLst>
            <a:ext uri="{FF2B5EF4-FFF2-40B4-BE49-F238E27FC236}">
              <a16:creationId xmlns:a16="http://schemas.microsoft.com/office/drawing/2014/main" id="{608597DD-0743-477E-9036-9E0AB0B49F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8" name="WordArt 63">
          <a:extLst>
            <a:ext uri="{FF2B5EF4-FFF2-40B4-BE49-F238E27FC236}">
              <a16:creationId xmlns:a16="http://schemas.microsoft.com/office/drawing/2014/main" id="{3EA37158-4534-446A-A940-9EBDF6F75B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79" name="WordArt 66">
          <a:extLst>
            <a:ext uri="{FF2B5EF4-FFF2-40B4-BE49-F238E27FC236}">
              <a16:creationId xmlns:a16="http://schemas.microsoft.com/office/drawing/2014/main" id="{F71A96D3-BBE7-4F1D-86B0-8A58CB2C37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0" name="WordArt 52">
          <a:extLst>
            <a:ext uri="{FF2B5EF4-FFF2-40B4-BE49-F238E27FC236}">
              <a16:creationId xmlns:a16="http://schemas.microsoft.com/office/drawing/2014/main" id="{0EC1717E-DAE7-4C6B-B4B7-7E44BBCA3C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1" name="WordArt 60">
          <a:extLst>
            <a:ext uri="{FF2B5EF4-FFF2-40B4-BE49-F238E27FC236}">
              <a16:creationId xmlns:a16="http://schemas.microsoft.com/office/drawing/2014/main" id="{0EEAB462-A4AD-4293-BC67-3098B24255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2" name="WordArt 63">
          <a:extLst>
            <a:ext uri="{FF2B5EF4-FFF2-40B4-BE49-F238E27FC236}">
              <a16:creationId xmlns:a16="http://schemas.microsoft.com/office/drawing/2014/main" id="{C28CB76C-B446-47D7-B21D-4DCEE16A56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3" name="WordArt 66">
          <a:extLst>
            <a:ext uri="{FF2B5EF4-FFF2-40B4-BE49-F238E27FC236}">
              <a16:creationId xmlns:a16="http://schemas.microsoft.com/office/drawing/2014/main" id="{E9BEE6FB-8DF7-4590-BF3F-2E8C436CB6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4" name="WordArt 52">
          <a:extLst>
            <a:ext uri="{FF2B5EF4-FFF2-40B4-BE49-F238E27FC236}">
              <a16:creationId xmlns:a16="http://schemas.microsoft.com/office/drawing/2014/main" id="{AC654518-2043-4DF3-8EA7-DF495A622B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5" name="WordArt 60">
          <a:extLst>
            <a:ext uri="{FF2B5EF4-FFF2-40B4-BE49-F238E27FC236}">
              <a16:creationId xmlns:a16="http://schemas.microsoft.com/office/drawing/2014/main" id="{BC720E0C-BAF9-4965-B684-0E41F3CA41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6" name="WordArt 63">
          <a:extLst>
            <a:ext uri="{FF2B5EF4-FFF2-40B4-BE49-F238E27FC236}">
              <a16:creationId xmlns:a16="http://schemas.microsoft.com/office/drawing/2014/main" id="{ABF36E3A-0BD3-4736-91FB-D1B88D340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7" name="WordArt 66">
          <a:extLst>
            <a:ext uri="{FF2B5EF4-FFF2-40B4-BE49-F238E27FC236}">
              <a16:creationId xmlns:a16="http://schemas.microsoft.com/office/drawing/2014/main" id="{95D01A13-A4D5-4733-BB0E-1DB6896F5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8" name="WordArt 52">
          <a:extLst>
            <a:ext uri="{FF2B5EF4-FFF2-40B4-BE49-F238E27FC236}">
              <a16:creationId xmlns:a16="http://schemas.microsoft.com/office/drawing/2014/main" id="{EFE19D58-E5FE-4831-911C-CD912647A0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89" name="WordArt 60">
          <a:extLst>
            <a:ext uri="{FF2B5EF4-FFF2-40B4-BE49-F238E27FC236}">
              <a16:creationId xmlns:a16="http://schemas.microsoft.com/office/drawing/2014/main" id="{86A0CD1D-92D8-49B2-8057-97A481FBF1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0" name="WordArt 63">
          <a:extLst>
            <a:ext uri="{FF2B5EF4-FFF2-40B4-BE49-F238E27FC236}">
              <a16:creationId xmlns:a16="http://schemas.microsoft.com/office/drawing/2014/main" id="{FB60A43E-1172-48B8-803F-168044C9A5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1" name="WordArt 66">
          <a:extLst>
            <a:ext uri="{FF2B5EF4-FFF2-40B4-BE49-F238E27FC236}">
              <a16:creationId xmlns:a16="http://schemas.microsoft.com/office/drawing/2014/main" id="{D49E7A65-376C-4196-8B70-245B4E90F3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2" name="WordArt 52">
          <a:extLst>
            <a:ext uri="{FF2B5EF4-FFF2-40B4-BE49-F238E27FC236}">
              <a16:creationId xmlns:a16="http://schemas.microsoft.com/office/drawing/2014/main" id="{8BF2E670-4B87-4EC9-B95B-A4C3E3EFD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3" name="WordArt 60">
          <a:extLst>
            <a:ext uri="{FF2B5EF4-FFF2-40B4-BE49-F238E27FC236}">
              <a16:creationId xmlns:a16="http://schemas.microsoft.com/office/drawing/2014/main" id="{1919A0BC-4D2E-4E55-9941-B458229EB6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4" name="WordArt 63">
          <a:extLst>
            <a:ext uri="{FF2B5EF4-FFF2-40B4-BE49-F238E27FC236}">
              <a16:creationId xmlns:a16="http://schemas.microsoft.com/office/drawing/2014/main" id="{81EBA237-856A-43EA-9754-307196EC30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5" name="WordArt 66">
          <a:extLst>
            <a:ext uri="{FF2B5EF4-FFF2-40B4-BE49-F238E27FC236}">
              <a16:creationId xmlns:a16="http://schemas.microsoft.com/office/drawing/2014/main" id="{033540C2-DF5B-4CA2-A83D-93082AC12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6" name="WordArt 52">
          <a:extLst>
            <a:ext uri="{FF2B5EF4-FFF2-40B4-BE49-F238E27FC236}">
              <a16:creationId xmlns:a16="http://schemas.microsoft.com/office/drawing/2014/main" id="{CEC865E7-F094-49C2-8D12-E676E907FA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7" name="WordArt 60">
          <a:extLst>
            <a:ext uri="{FF2B5EF4-FFF2-40B4-BE49-F238E27FC236}">
              <a16:creationId xmlns:a16="http://schemas.microsoft.com/office/drawing/2014/main" id="{7835FE53-50F3-4188-8E8F-6185EDDE7A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8" name="WordArt 63">
          <a:extLst>
            <a:ext uri="{FF2B5EF4-FFF2-40B4-BE49-F238E27FC236}">
              <a16:creationId xmlns:a16="http://schemas.microsoft.com/office/drawing/2014/main" id="{E79B7DC0-92D3-4DA3-8E7D-F67CF4916E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699" name="WordArt 66">
          <a:extLst>
            <a:ext uri="{FF2B5EF4-FFF2-40B4-BE49-F238E27FC236}">
              <a16:creationId xmlns:a16="http://schemas.microsoft.com/office/drawing/2014/main" id="{DB966022-80B6-439E-8042-315E16940E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0" name="WordArt 52">
          <a:extLst>
            <a:ext uri="{FF2B5EF4-FFF2-40B4-BE49-F238E27FC236}">
              <a16:creationId xmlns:a16="http://schemas.microsoft.com/office/drawing/2014/main" id="{9760FB7B-E8F5-4FED-8BCD-D479D07BF2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1" name="WordArt 60">
          <a:extLst>
            <a:ext uri="{FF2B5EF4-FFF2-40B4-BE49-F238E27FC236}">
              <a16:creationId xmlns:a16="http://schemas.microsoft.com/office/drawing/2014/main" id="{3CE164B3-748E-4F2D-A855-306727B595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2" name="WordArt 63">
          <a:extLst>
            <a:ext uri="{FF2B5EF4-FFF2-40B4-BE49-F238E27FC236}">
              <a16:creationId xmlns:a16="http://schemas.microsoft.com/office/drawing/2014/main" id="{0C33408E-92D5-4333-8502-DC4C9F5887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3" name="WordArt 66">
          <a:extLst>
            <a:ext uri="{FF2B5EF4-FFF2-40B4-BE49-F238E27FC236}">
              <a16:creationId xmlns:a16="http://schemas.microsoft.com/office/drawing/2014/main" id="{D955DEC8-1898-4729-842B-50782C4AB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4" name="WordArt 52">
          <a:extLst>
            <a:ext uri="{FF2B5EF4-FFF2-40B4-BE49-F238E27FC236}">
              <a16:creationId xmlns:a16="http://schemas.microsoft.com/office/drawing/2014/main" id="{1FFF84E0-89FE-47CE-B55E-D7BF4779B3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5" name="WordArt 60">
          <a:extLst>
            <a:ext uri="{FF2B5EF4-FFF2-40B4-BE49-F238E27FC236}">
              <a16:creationId xmlns:a16="http://schemas.microsoft.com/office/drawing/2014/main" id="{E0547C4F-28C9-4426-AE1F-19CE9E9945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6" name="WordArt 63">
          <a:extLst>
            <a:ext uri="{FF2B5EF4-FFF2-40B4-BE49-F238E27FC236}">
              <a16:creationId xmlns:a16="http://schemas.microsoft.com/office/drawing/2014/main" id="{926BB51D-CD46-487E-A1E6-EFDFD3B8A3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7" name="WordArt 66">
          <a:extLst>
            <a:ext uri="{FF2B5EF4-FFF2-40B4-BE49-F238E27FC236}">
              <a16:creationId xmlns:a16="http://schemas.microsoft.com/office/drawing/2014/main" id="{0327CCF3-19BD-4A65-8DAD-258252659C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8" name="WordArt 52">
          <a:extLst>
            <a:ext uri="{FF2B5EF4-FFF2-40B4-BE49-F238E27FC236}">
              <a16:creationId xmlns:a16="http://schemas.microsoft.com/office/drawing/2014/main" id="{056831E4-F295-4C49-9EC3-E4FE51D1E8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09" name="WordArt 60">
          <a:extLst>
            <a:ext uri="{FF2B5EF4-FFF2-40B4-BE49-F238E27FC236}">
              <a16:creationId xmlns:a16="http://schemas.microsoft.com/office/drawing/2014/main" id="{DED076D0-C3F1-43E6-9DF1-2CDC8E9111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0" name="WordArt 63">
          <a:extLst>
            <a:ext uri="{FF2B5EF4-FFF2-40B4-BE49-F238E27FC236}">
              <a16:creationId xmlns:a16="http://schemas.microsoft.com/office/drawing/2014/main" id="{8C35D0B7-B076-4C46-BE0B-51B49AD76B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1" name="WordArt 66">
          <a:extLst>
            <a:ext uri="{FF2B5EF4-FFF2-40B4-BE49-F238E27FC236}">
              <a16:creationId xmlns:a16="http://schemas.microsoft.com/office/drawing/2014/main" id="{3245E042-6120-4F4E-83D1-EE1C3CC9EF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2" name="WordArt 52">
          <a:extLst>
            <a:ext uri="{FF2B5EF4-FFF2-40B4-BE49-F238E27FC236}">
              <a16:creationId xmlns:a16="http://schemas.microsoft.com/office/drawing/2014/main" id="{44572C8C-A304-4073-A423-2D74F7BFF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3" name="WordArt 60">
          <a:extLst>
            <a:ext uri="{FF2B5EF4-FFF2-40B4-BE49-F238E27FC236}">
              <a16:creationId xmlns:a16="http://schemas.microsoft.com/office/drawing/2014/main" id="{627E2270-A67F-4E61-8595-D857BD7C0C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4" name="WordArt 63">
          <a:extLst>
            <a:ext uri="{FF2B5EF4-FFF2-40B4-BE49-F238E27FC236}">
              <a16:creationId xmlns:a16="http://schemas.microsoft.com/office/drawing/2014/main" id="{2FECA1DD-72D7-4AC1-84A5-6D43773869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5" name="WordArt 66">
          <a:extLst>
            <a:ext uri="{FF2B5EF4-FFF2-40B4-BE49-F238E27FC236}">
              <a16:creationId xmlns:a16="http://schemas.microsoft.com/office/drawing/2014/main" id="{D9D0865B-BAA8-4F95-A88F-5A5680BE60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6" name="WordArt 52">
          <a:extLst>
            <a:ext uri="{FF2B5EF4-FFF2-40B4-BE49-F238E27FC236}">
              <a16:creationId xmlns:a16="http://schemas.microsoft.com/office/drawing/2014/main" id="{AAB1A84F-8B52-4824-A0FD-9A53D49E46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7" name="WordArt 60">
          <a:extLst>
            <a:ext uri="{FF2B5EF4-FFF2-40B4-BE49-F238E27FC236}">
              <a16:creationId xmlns:a16="http://schemas.microsoft.com/office/drawing/2014/main" id="{83ED4B5D-70AF-444F-AFE6-0CE8128F3A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8" name="WordArt 63">
          <a:extLst>
            <a:ext uri="{FF2B5EF4-FFF2-40B4-BE49-F238E27FC236}">
              <a16:creationId xmlns:a16="http://schemas.microsoft.com/office/drawing/2014/main" id="{10AEACEF-A492-4BCF-B0EF-02B9900635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19" name="WordArt 66">
          <a:extLst>
            <a:ext uri="{FF2B5EF4-FFF2-40B4-BE49-F238E27FC236}">
              <a16:creationId xmlns:a16="http://schemas.microsoft.com/office/drawing/2014/main" id="{F58B29B5-88AC-4048-AEE2-B74D120128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0" name="WordArt 52">
          <a:extLst>
            <a:ext uri="{FF2B5EF4-FFF2-40B4-BE49-F238E27FC236}">
              <a16:creationId xmlns:a16="http://schemas.microsoft.com/office/drawing/2014/main" id="{7276A65B-6ED1-4C6F-BCAA-6FD8C46CF8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1" name="WordArt 60">
          <a:extLst>
            <a:ext uri="{FF2B5EF4-FFF2-40B4-BE49-F238E27FC236}">
              <a16:creationId xmlns:a16="http://schemas.microsoft.com/office/drawing/2014/main" id="{AA3D5ADD-B5E6-43F9-9F21-F39300C008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2" name="WordArt 63">
          <a:extLst>
            <a:ext uri="{FF2B5EF4-FFF2-40B4-BE49-F238E27FC236}">
              <a16:creationId xmlns:a16="http://schemas.microsoft.com/office/drawing/2014/main" id="{778F8FE3-040C-4F01-9E25-E1B1461574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3" name="WordArt 66">
          <a:extLst>
            <a:ext uri="{FF2B5EF4-FFF2-40B4-BE49-F238E27FC236}">
              <a16:creationId xmlns:a16="http://schemas.microsoft.com/office/drawing/2014/main" id="{DBE20D24-1059-4E23-8C0F-E380D937E3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4" name="WordArt 52">
          <a:extLst>
            <a:ext uri="{FF2B5EF4-FFF2-40B4-BE49-F238E27FC236}">
              <a16:creationId xmlns:a16="http://schemas.microsoft.com/office/drawing/2014/main" id="{D8B16656-19E8-4847-AADE-9EA3F265FF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5" name="WordArt 60">
          <a:extLst>
            <a:ext uri="{FF2B5EF4-FFF2-40B4-BE49-F238E27FC236}">
              <a16:creationId xmlns:a16="http://schemas.microsoft.com/office/drawing/2014/main" id="{E87FD926-0F6B-4601-8FEF-8DD2D666D1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6" name="WordArt 63">
          <a:extLst>
            <a:ext uri="{FF2B5EF4-FFF2-40B4-BE49-F238E27FC236}">
              <a16:creationId xmlns:a16="http://schemas.microsoft.com/office/drawing/2014/main" id="{6406426B-8BA2-4C49-B5C7-28627F55C5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7" name="WordArt 66">
          <a:extLst>
            <a:ext uri="{FF2B5EF4-FFF2-40B4-BE49-F238E27FC236}">
              <a16:creationId xmlns:a16="http://schemas.microsoft.com/office/drawing/2014/main" id="{63D362A7-6E06-4CF2-ADAD-B99A29AE31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8" name="WordArt 52">
          <a:extLst>
            <a:ext uri="{FF2B5EF4-FFF2-40B4-BE49-F238E27FC236}">
              <a16:creationId xmlns:a16="http://schemas.microsoft.com/office/drawing/2014/main" id="{BB3A8A4B-97FA-48D7-9582-235BC3FAA4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29" name="WordArt 60">
          <a:extLst>
            <a:ext uri="{FF2B5EF4-FFF2-40B4-BE49-F238E27FC236}">
              <a16:creationId xmlns:a16="http://schemas.microsoft.com/office/drawing/2014/main" id="{9198F9B5-81E1-4554-B306-7994E369FF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0" name="WordArt 63">
          <a:extLst>
            <a:ext uri="{FF2B5EF4-FFF2-40B4-BE49-F238E27FC236}">
              <a16:creationId xmlns:a16="http://schemas.microsoft.com/office/drawing/2014/main" id="{0B06CF59-34F0-4593-90EF-70F505765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1" name="WordArt 66">
          <a:extLst>
            <a:ext uri="{FF2B5EF4-FFF2-40B4-BE49-F238E27FC236}">
              <a16:creationId xmlns:a16="http://schemas.microsoft.com/office/drawing/2014/main" id="{417A8C8C-B57B-40F4-948F-3C16FDDC86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2" name="WordArt 52">
          <a:extLst>
            <a:ext uri="{FF2B5EF4-FFF2-40B4-BE49-F238E27FC236}">
              <a16:creationId xmlns:a16="http://schemas.microsoft.com/office/drawing/2014/main" id="{7C54FD8D-A130-4E1E-930F-04325B2C86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3" name="WordArt 60">
          <a:extLst>
            <a:ext uri="{FF2B5EF4-FFF2-40B4-BE49-F238E27FC236}">
              <a16:creationId xmlns:a16="http://schemas.microsoft.com/office/drawing/2014/main" id="{16769BE0-CCC3-4CF3-9A19-125C6F95C0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4" name="WordArt 63">
          <a:extLst>
            <a:ext uri="{FF2B5EF4-FFF2-40B4-BE49-F238E27FC236}">
              <a16:creationId xmlns:a16="http://schemas.microsoft.com/office/drawing/2014/main" id="{38C3B6AD-5CE8-4ACE-AE2F-C4B4C8D1D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5" name="WordArt 66">
          <a:extLst>
            <a:ext uri="{FF2B5EF4-FFF2-40B4-BE49-F238E27FC236}">
              <a16:creationId xmlns:a16="http://schemas.microsoft.com/office/drawing/2014/main" id="{07285651-5910-41ED-9AC0-B3016BB84B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6" name="WordArt 52">
          <a:extLst>
            <a:ext uri="{FF2B5EF4-FFF2-40B4-BE49-F238E27FC236}">
              <a16:creationId xmlns:a16="http://schemas.microsoft.com/office/drawing/2014/main" id="{0FCA75BF-0A88-4A86-A57E-F3294B3EA4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7" name="WordArt 60">
          <a:extLst>
            <a:ext uri="{FF2B5EF4-FFF2-40B4-BE49-F238E27FC236}">
              <a16:creationId xmlns:a16="http://schemas.microsoft.com/office/drawing/2014/main" id="{973FD60A-3FCD-4F73-AFF8-A72C8A07E8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8" name="WordArt 63">
          <a:extLst>
            <a:ext uri="{FF2B5EF4-FFF2-40B4-BE49-F238E27FC236}">
              <a16:creationId xmlns:a16="http://schemas.microsoft.com/office/drawing/2014/main" id="{956D15B9-1E67-4D26-946D-5594F538BF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39" name="WordArt 66">
          <a:extLst>
            <a:ext uri="{FF2B5EF4-FFF2-40B4-BE49-F238E27FC236}">
              <a16:creationId xmlns:a16="http://schemas.microsoft.com/office/drawing/2014/main" id="{CE7702E8-D4D5-4DB6-906F-4BCC421477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0" name="WordArt 52">
          <a:extLst>
            <a:ext uri="{FF2B5EF4-FFF2-40B4-BE49-F238E27FC236}">
              <a16:creationId xmlns:a16="http://schemas.microsoft.com/office/drawing/2014/main" id="{1A903022-052D-4DC3-B125-5F495067D4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1" name="WordArt 60">
          <a:extLst>
            <a:ext uri="{FF2B5EF4-FFF2-40B4-BE49-F238E27FC236}">
              <a16:creationId xmlns:a16="http://schemas.microsoft.com/office/drawing/2014/main" id="{5FA7BCF6-30EE-405D-83F4-6AAFFCDF4E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2" name="WordArt 63">
          <a:extLst>
            <a:ext uri="{FF2B5EF4-FFF2-40B4-BE49-F238E27FC236}">
              <a16:creationId xmlns:a16="http://schemas.microsoft.com/office/drawing/2014/main" id="{065C7AD5-D237-4A0E-806D-00A6FAEDA2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3" name="WordArt 66">
          <a:extLst>
            <a:ext uri="{FF2B5EF4-FFF2-40B4-BE49-F238E27FC236}">
              <a16:creationId xmlns:a16="http://schemas.microsoft.com/office/drawing/2014/main" id="{7D0B7ACD-D407-4A96-8503-33609DCDFD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4" name="WordArt 52">
          <a:extLst>
            <a:ext uri="{FF2B5EF4-FFF2-40B4-BE49-F238E27FC236}">
              <a16:creationId xmlns:a16="http://schemas.microsoft.com/office/drawing/2014/main" id="{611DBC3E-6F71-4984-B47F-61A6889FE8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5" name="WordArt 60">
          <a:extLst>
            <a:ext uri="{FF2B5EF4-FFF2-40B4-BE49-F238E27FC236}">
              <a16:creationId xmlns:a16="http://schemas.microsoft.com/office/drawing/2014/main" id="{93857C86-B74C-4351-A982-DD2DFE30DF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6" name="WordArt 63">
          <a:extLst>
            <a:ext uri="{FF2B5EF4-FFF2-40B4-BE49-F238E27FC236}">
              <a16:creationId xmlns:a16="http://schemas.microsoft.com/office/drawing/2014/main" id="{753861FD-7983-44C3-B72D-5095C1BF1F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7" name="WordArt 66">
          <a:extLst>
            <a:ext uri="{FF2B5EF4-FFF2-40B4-BE49-F238E27FC236}">
              <a16:creationId xmlns:a16="http://schemas.microsoft.com/office/drawing/2014/main" id="{F12ACFBD-3A1D-475B-A48C-25CFD2F6C5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8" name="WordArt 52">
          <a:extLst>
            <a:ext uri="{FF2B5EF4-FFF2-40B4-BE49-F238E27FC236}">
              <a16:creationId xmlns:a16="http://schemas.microsoft.com/office/drawing/2014/main" id="{1162C9F8-BA19-4835-BA2F-3ADB44A04D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49" name="WordArt 60">
          <a:extLst>
            <a:ext uri="{FF2B5EF4-FFF2-40B4-BE49-F238E27FC236}">
              <a16:creationId xmlns:a16="http://schemas.microsoft.com/office/drawing/2014/main" id="{EB3ED5E0-E1B6-42F7-8EF3-D8CC02BA6B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0" name="WordArt 63">
          <a:extLst>
            <a:ext uri="{FF2B5EF4-FFF2-40B4-BE49-F238E27FC236}">
              <a16:creationId xmlns:a16="http://schemas.microsoft.com/office/drawing/2014/main" id="{AF17DA05-8384-47C1-9F6C-6895C4D888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1" name="WordArt 66">
          <a:extLst>
            <a:ext uri="{FF2B5EF4-FFF2-40B4-BE49-F238E27FC236}">
              <a16:creationId xmlns:a16="http://schemas.microsoft.com/office/drawing/2014/main" id="{11A1913E-6A72-482C-AAD5-5268AFF1B0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2" name="WordArt 52">
          <a:extLst>
            <a:ext uri="{FF2B5EF4-FFF2-40B4-BE49-F238E27FC236}">
              <a16:creationId xmlns:a16="http://schemas.microsoft.com/office/drawing/2014/main" id="{7FD35C00-B6D7-4E57-A937-842ADFB676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3" name="WordArt 60">
          <a:extLst>
            <a:ext uri="{FF2B5EF4-FFF2-40B4-BE49-F238E27FC236}">
              <a16:creationId xmlns:a16="http://schemas.microsoft.com/office/drawing/2014/main" id="{9BA4A162-0DA7-4F65-8E5C-EA7990D17D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4" name="WordArt 63">
          <a:extLst>
            <a:ext uri="{FF2B5EF4-FFF2-40B4-BE49-F238E27FC236}">
              <a16:creationId xmlns:a16="http://schemas.microsoft.com/office/drawing/2014/main" id="{DCBB024B-B051-401D-86DA-0FCEE0349C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5" name="WordArt 66">
          <a:extLst>
            <a:ext uri="{FF2B5EF4-FFF2-40B4-BE49-F238E27FC236}">
              <a16:creationId xmlns:a16="http://schemas.microsoft.com/office/drawing/2014/main" id="{A790E467-EE94-41B4-A89E-B2FF6B232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6" name="WordArt 52">
          <a:extLst>
            <a:ext uri="{FF2B5EF4-FFF2-40B4-BE49-F238E27FC236}">
              <a16:creationId xmlns:a16="http://schemas.microsoft.com/office/drawing/2014/main" id="{48A624F5-B5B3-4B33-9CC2-D99EA5C00B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7" name="WordArt 60">
          <a:extLst>
            <a:ext uri="{FF2B5EF4-FFF2-40B4-BE49-F238E27FC236}">
              <a16:creationId xmlns:a16="http://schemas.microsoft.com/office/drawing/2014/main" id="{A22F8AFB-36AE-48EC-8CDA-E93CEC6903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8" name="WordArt 63">
          <a:extLst>
            <a:ext uri="{FF2B5EF4-FFF2-40B4-BE49-F238E27FC236}">
              <a16:creationId xmlns:a16="http://schemas.microsoft.com/office/drawing/2014/main" id="{D251624D-0545-4BA5-9715-2A410FC9F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59" name="WordArt 66">
          <a:extLst>
            <a:ext uri="{FF2B5EF4-FFF2-40B4-BE49-F238E27FC236}">
              <a16:creationId xmlns:a16="http://schemas.microsoft.com/office/drawing/2014/main" id="{D4C47948-3B0D-43B2-9CCC-1A06BACD94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0" name="WordArt 52">
          <a:extLst>
            <a:ext uri="{FF2B5EF4-FFF2-40B4-BE49-F238E27FC236}">
              <a16:creationId xmlns:a16="http://schemas.microsoft.com/office/drawing/2014/main" id="{BD7475BF-EFDF-43A1-8C6A-694A4573CF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1" name="WordArt 60">
          <a:extLst>
            <a:ext uri="{FF2B5EF4-FFF2-40B4-BE49-F238E27FC236}">
              <a16:creationId xmlns:a16="http://schemas.microsoft.com/office/drawing/2014/main" id="{9A1B78A5-41A2-4558-A4B1-4F8EA2B205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2" name="WordArt 63">
          <a:extLst>
            <a:ext uri="{FF2B5EF4-FFF2-40B4-BE49-F238E27FC236}">
              <a16:creationId xmlns:a16="http://schemas.microsoft.com/office/drawing/2014/main" id="{70FBAC8A-7B24-4BCD-B06A-D5C514BCCF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3" name="WordArt 66">
          <a:extLst>
            <a:ext uri="{FF2B5EF4-FFF2-40B4-BE49-F238E27FC236}">
              <a16:creationId xmlns:a16="http://schemas.microsoft.com/office/drawing/2014/main" id="{6642E733-27B5-425D-8EDB-17427D782A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4" name="WordArt 52">
          <a:extLst>
            <a:ext uri="{FF2B5EF4-FFF2-40B4-BE49-F238E27FC236}">
              <a16:creationId xmlns:a16="http://schemas.microsoft.com/office/drawing/2014/main" id="{2714F524-0CC9-408B-8E94-1B8F20EE57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5" name="WordArt 60">
          <a:extLst>
            <a:ext uri="{FF2B5EF4-FFF2-40B4-BE49-F238E27FC236}">
              <a16:creationId xmlns:a16="http://schemas.microsoft.com/office/drawing/2014/main" id="{07282B09-D036-4C3A-9606-7B960520BC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6" name="WordArt 63">
          <a:extLst>
            <a:ext uri="{FF2B5EF4-FFF2-40B4-BE49-F238E27FC236}">
              <a16:creationId xmlns:a16="http://schemas.microsoft.com/office/drawing/2014/main" id="{E6C5048F-D302-4A13-8782-3A8BD4C21A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7" name="WordArt 66">
          <a:extLst>
            <a:ext uri="{FF2B5EF4-FFF2-40B4-BE49-F238E27FC236}">
              <a16:creationId xmlns:a16="http://schemas.microsoft.com/office/drawing/2014/main" id="{B1C7A2CA-A505-49C1-A569-9BEEF3AB8D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8" name="WordArt 52">
          <a:extLst>
            <a:ext uri="{FF2B5EF4-FFF2-40B4-BE49-F238E27FC236}">
              <a16:creationId xmlns:a16="http://schemas.microsoft.com/office/drawing/2014/main" id="{0607A5C8-9758-4096-91CA-6A02A042C1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69" name="WordArt 60">
          <a:extLst>
            <a:ext uri="{FF2B5EF4-FFF2-40B4-BE49-F238E27FC236}">
              <a16:creationId xmlns:a16="http://schemas.microsoft.com/office/drawing/2014/main" id="{FE1DBCAA-C622-47E5-A809-14F9DF2DEB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0" name="WordArt 63">
          <a:extLst>
            <a:ext uri="{FF2B5EF4-FFF2-40B4-BE49-F238E27FC236}">
              <a16:creationId xmlns:a16="http://schemas.microsoft.com/office/drawing/2014/main" id="{95B76967-DA1F-441C-AFFB-D432B49750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1" name="WordArt 66">
          <a:extLst>
            <a:ext uri="{FF2B5EF4-FFF2-40B4-BE49-F238E27FC236}">
              <a16:creationId xmlns:a16="http://schemas.microsoft.com/office/drawing/2014/main" id="{09DF8AEA-891E-46B9-8FB5-C8B7D8056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2" name="WordArt 52">
          <a:extLst>
            <a:ext uri="{FF2B5EF4-FFF2-40B4-BE49-F238E27FC236}">
              <a16:creationId xmlns:a16="http://schemas.microsoft.com/office/drawing/2014/main" id="{81BDBD3D-E810-4B0D-A55D-7A661D51D5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3" name="WordArt 60">
          <a:extLst>
            <a:ext uri="{FF2B5EF4-FFF2-40B4-BE49-F238E27FC236}">
              <a16:creationId xmlns:a16="http://schemas.microsoft.com/office/drawing/2014/main" id="{8BD18CDB-1208-46FB-A09F-D68E11100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4" name="WordArt 63">
          <a:extLst>
            <a:ext uri="{FF2B5EF4-FFF2-40B4-BE49-F238E27FC236}">
              <a16:creationId xmlns:a16="http://schemas.microsoft.com/office/drawing/2014/main" id="{2983A7BC-CE41-4B86-B252-3D4FB4D41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5" name="WordArt 66">
          <a:extLst>
            <a:ext uri="{FF2B5EF4-FFF2-40B4-BE49-F238E27FC236}">
              <a16:creationId xmlns:a16="http://schemas.microsoft.com/office/drawing/2014/main" id="{5C2A2F6C-B244-4FB6-962D-9A8ED8D71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6" name="WordArt 52">
          <a:extLst>
            <a:ext uri="{FF2B5EF4-FFF2-40B4-BE49-F238E27FC236}">
              <a16:creationId xmlns:a16="http://schemas.microsoft.com/office/drawing/2014/main" id="{06638423-44C1-4FF2-9330-AF473F103B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7" name="WordArt 60">
          <a:extLst>
            <a:ext uri="{FF2B5EF4-FFF2-40B4-BE49-F238E27FC236}">
              <a16:creationId xmlns:a16="http://schemas.microsoft.com/office/drawing/2014/main" id="{0B90169E-DD88-47EF-96B4-5758CD943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8" name="WordArt 63">
          <a:extLst>
            <a:ext uri="{FF2B5EF4-FFF2-40B4-BE49-F238E27FC236}">
              <a16:creationId xmlns:a16="http://schemas.microsoft.com/office/drawing/2014/main" id="{446DA8E2-A56B-443D-90B1-D221CF6305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79" name="WordArt 66">
          <a:extLst>
            <a:ext uri="{FF2B5EF4-FFF2-40B4-BE49-F238E27FC236}">
              <a16:creationId xmlns:a16="http://schemas.microsoft.com/office/drawing/2014/main" id="{432DC35C-3864-4663-9EA2-57A44C9C74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0" name="WordArt 52">
          <a:extLst>
            <a:ext uri="{FF2B5EF4-FFF2-40B4-BE49-F238E27FC236}">
              <a16:creationId xmlns:a16="http://schemas.microsoft.com/office/drawing/2014/main" id="{2FEC3A57-0FB7-44BE-8494-63F9DB05B6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1" name="WordArt 53">
          <a:extLst>
            <a:ext uri="{FF2B5EF4-FFF2-40B4-BE49-F238E27FC236}">
              <a16:creationId xmlns:a16="http://schemas.microsoft.com/office/drawing/2014/main" id="{4927A281-C3B8-4D84-912C-C5B8F95BEB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2" name="WordArt 60">
          <a:extLst>
            <a:ext uri="{FF2B5EF4-FFF2-40B4-BE49-F238E27FC236}">
              <a16:creationId xmlns:a16="http://schemas.microsoft.com/office/drawing/2014/main" id="{7DC1E497-7B80-43DA-824B-37F7E312D4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3" name="WordArt 61">
          <a:extLst>
            <a:ext uri="{FF2B5EF4-FFF2-40B4-BE49-F238E27FC236}">
              <a16:creationId xmlns:a16="http://schemas.microsoft.com/office/drawing/2014/main" id="{E1BE703A-ED1B-4A0A-975C-18FA8ED309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4" name="WordArt 63">
          <a:extLst>
            <a:ext uri="{FF2B5EF4-FFF2-40B4-BE49-F238E27FC236}">
              <a16:creationId xmlns:a16="http://schemas.microsoft.com/office/drawing/2014/main" id="{E9D4F7A8-7ED5-4E88-954F-2E2DBFD4E1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5" name="WordArt 66">
          <a:extLst>
            <a:ext uri="{FF2B5EF4-FFF2-40B4-BE49-F238E27FC236}">
              <a16:creationId xmlns:a16="http://schemas.microsoft.com/office/drawing/2014/main" id="{490F2528-A395-4938-8A52-4D894C7A6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6" name="WordArt 52">
          <a:extLst>
            <a:ext uri="{FF2B5EF4-FFF2-40B4-BE49-F238E27FC236}">
              <a16:creationId xmlns:a16="http://schemas.microsoft.com/office/drawing/2014/main" id="{13403000-C6E1-47EE-BF47-635E4DA3B6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7" name="WordArt 60">
          <a:extLst>
            <a:ext uri="{FF2B5EF4-FFF2-40B4-BE49-F238E27FC236}">
              <a16:creationId xmlns:a16="http://schemas.microsoft.com/office/drawing/2014/main" id="{63A5AFBA-3910-4D8D-90B6-25BE82CE6E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8" name="WordArt 63">
          <a:extLst>
            <a:ext uri="{FF2B5EF4-FFF2-40B4-BE49-F238E27FC236}">
              <a16:creationId xmlns:a16="http://schemas.microsoft.com/office/drawing/2014/main" id="{2DC2C4D6-E128-4EE0-9D2C-F3F3D06C77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89" name="WordArt 66">
          <a:extLst>
            <a:ext uri="{FF2B5EF4-FFF2-40B4-BE49-F238E27FC236}">
              <a16:creationId xmlns:a16="http://schemas.microsoft.com/office/drawing/2014/main" id="{D018CFEC-9969-453B-B041-550E1C0F87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0" name="WordArt 52">
          <a:extLst>
            <a:ext uri="{FF2B5EF4-FFF2-40B4-BE49-F238E27FC236}">
              <a16:creationId xmlns:a16="http://schemas.microsoft.com/office/drawing/2014/main" id="{42127953-BFE9-415C-A8AA-EE46430DC9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1" name="WordArt 60">
          <a:extLst>
            <a:ext uri="{FF2B5EF4-FFF2-40B4-BE49-F238E27FC236}">
              <a16:creationId xmlns:a16="http://schemas.microsoft.com/office/drawing/2014/main" id="{A191DCAD-7001-4386-9BFC-9DB5D90664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2" name="WordArt 63">
          <a:extLst>
            <a:ext uri="{FF2B5EF4-FFF2-40B4-BE49-F238E27FC236}">
              <a16:creationId xmlns:a16="http://schemas.microsoft.com/office/drawing/2014/main" id="{C9A0A983-1868-4E57-AB6B-95769A14A7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3" name="WordArt 66">
          <a:extLst>
            <a:ext uri="{FF2B5EF4-FFF2-40B4-BE49-F238E27FC236}">
              <a16:creationId xmlns:a16="http://schemas.microsoft.com/office/drawing/2014/main" id="{EEABF92E-5CDA-4DA9-B2A3-237F34345A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4" name="WordArt 52">
          <a:extLst>
            <a:ext uri="{FF2B5EF4-FFF2-40B4-BE49-F238E27FC236}">
              <a16:creationId xmlns:a16="http://schemas.microsoft.com/office/drawing/2014/main" id="{FC17D711-AD96-4E5F-814D-521F3BF1A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5" name="WordArt 60">
          <a:extLst>
            <a:ext uri="{FF2B5EF4-FFF2-40B4-BE49-F238E27FC236}">
              <a16:creationId xmlns:a16="http://schemas.microsoft.com/office/drawing/2014/main" id="{23A9E924-3AFC-431C-B313-3602F5EA2D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6" name="WordArt 63">
          <a:extLst>
            <a:ext uri="{FF2B5EF4-FFF2-40B4-BE49-F238E27FC236}">
              <a16:creationId xmlns:a16="http://schemas.microsoft.com/office/drawing/2014/main" id="{2741ED71-D12D-44D9-809A-610709C2F7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7" name="WordArt 66">
          <a:extLst>
            <a:ext uri="{FF2B5EF4-FFF2-40B4-BE49-F238E27FC236}">
              <a16:creationId xmlns:a16="http://schemas.microsoft.com/office/drawing/2014/main" id="{55034BC2-2DF1-48E1-A30C-05C46DCCC3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8" name="WordArt 52">
          <a:extLst>
            <a:ext uri="{FF2B5EF4-FFF2-40B4-BE49-F238E27FC236}">
              <a16:creationId xmlns:a16="http://schemas.microsoft.com/office/drawing/2014/main" id="{65ECC0A9-0E27-497D-B0F0-569CD8763A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799" name="WordArt 60">
          <a:extLst>
            <a:ext uri="{FF2B5EF4-FFF2-40B4-BE49-F238E27FC236}">
              <a16:creationId xmlns:a16="http://schemas.microsoft.com/office/drawing/2014/main" id="{111A7F31-98DE-4992-935E-90C8423E91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0" name="WordArt 63">
          <a:extLst>
            <a:ext uri="{FF2B5EF4-FFF2-40B4-BE49-F238E27FC236}">
              <a16:creationId xmlns:a16="http://schemas.microsoft.com/office/drawing/2014/main" id="{772C58ED-E675-417D-803F-35E58E14F0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1" name="WordArt 66">
          <a:extLst>
            <a:ext uri="{FF2B5EF4-FFF2-40B4-BE49-F238E27FC236}">
              <a16:creationId xmlns:a16="http://schemas.microsoft.com/office/drawing/2014/main" id="{520ECD52-B6ED-4AAD-BA79-BE868B0606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2" name="WordArt 52">
          <a:extLst>
            <a:ext uri="{FF2B5EF4-FFF2-40B4-BE49-F238E27FC236}">
              <a16:creationId xmlns:a16="http://schemas.microsoft.com/office/drawing/2014/main" id="{BB6F4D8B-EB29-42CB-BA98-0D46E4E735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3" name="WordArt 60">
          <a:extLst>
            <a:ext uri="{FF2B5EF4-FFF2-40B4-BE49-F238E27FC236}">
              <a16:creationId xmlns:a16="http://schemas.microsoft.com/office/drawing/2014/main" id="{857A98ED-0B9C-44EF-9242-8810DAC016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4" name="WordArt 63">
          <a:extLst>
            <a:ext uri="{FF2B5EF4-FFF2-40B4-BE49-F238E27FC236}">
              <a16:creationId xmlns:a16="http://schemas.microsoft.com/office/drawing/2014/main" id="{DC27D15E-04AF-4BBA-8EFD-7061374A1E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5" name="WordArt 66">
          <a:extLst>
            <a:ext uri="{FF2B5EF4-FFF2-40B4-BE49-F238E27FC236}">
              <a16:creationId xmlns:a16="http://schemas.microsoft.com/office/drawing/2014/main" id="{01F9E9A9-E62D-40B3-B2B8-75E5564A72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6" name="WordArt 52">
          <a:extLst>
            <a:ext uri="{FF2B5EF4-FFF2-40B4-BE49-F238E27FC236}">
              <a16:creationId xmlns:a16="http://schemas.microsoft.com/office/drawing/2014/main" id="{31F1F02F-697C-4EDD-9EA4-05A847006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7" name="WordArt 60">
          <a:extLst>
            <a:ext uri="{FF2B5EF4-FFF2-40B4-BE49-F238E27FC236}">
              <a16:creationId xmlns:a16="http://schemas.microsoft.com/office/drawing/2014/main" id="{A2FB5190-7BED-4CA5-809C-4DF0E81D8E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8" name="WordArt 63">
          <a:extLst>
            <a:ext uri="{FF2B5EF4-FFF2-40B4-BE49-F238E27FC236}">
              <a16:creationId xmlns:a16="http://schemas.microsoft.com/office/drawing/2014/main" id="{298D27E2-A917-4319-9856-6898E653F0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09" name="WordArt 66">
          <a:extLst>
            <a:ext uri="{FF2B5EF4-FFF2-40B4-BE49-F238E27FC236}">
              <a16:creationId xmlns:a16="http://schemas.microsoft.com/office/drawing/2014/main" id="{2DF877FF-4C61-4BDA-8A77-A380C5BFDC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0" name="WordArt 52">
          <a:extLst>
            <a:ext uri="{FF2B5EF4-FFF2-40B4-BE49-F238E27FC236}">
              <a16:creationId xmlns:a16="http://schemas.microsoft.com/office/drawing/2014/main" id="{1402DAE1-F134-4601-A84A-2AB59F69AD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1" name="WordArt 60">
          <a:extLst>
            <a:ext uri="{FF2B5EF4-FFF2-40B4-BE49-F238E27FC236}">
              <a16:creationId xmlns:a16="http://schemas.microsoft.com/office/drawing/2014/main" id="{1DBD2D05-081B-47E2-BCE1-C25FA0C3C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2" name="WordArt 63">
          <a:extLst>
            <a:ext uri="{FF2B5EF4-FFF2-40B4-BE49-F238E27FC236}">
              <a16:creationId xmlns:a16="http://schemas.microsoft.com/office/drawing/2014/main" id="{AB82324A-47AE-4B4F-BEDD-61DB55A5AD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3" name="WordArt 66">
          <a:extLst>
            <a:ext uri="{FF2B5EF4-FFF2-40B4-BE49-F238E27FC236}">
              <a16:creationId xmlns:a16="http://schemas.microsoft.com/office/drawing/2014/main" id="{EE6059B0-0BAD-4700-8A1D-BEB4AE4C33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4" name="WordArt 52">
          <a:extLst>
            <a:ext uri="{FF2B5EF4-FFF2-40B4-BE49-F238E27FC236}">
              <a16:creationId xmlns:a16="http://schemas.microsoft.com/office/drawing/2014/main" id="{7B27C528-CBA9-422A-99D8-C0EF2C3FFB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5" name="WordArt 60">
          <a:extLst>
            <a:ext uri="{FF2B5EF4-FFF2-40B4-BE49-F238E27FC236}">
              <a16:creationId xmlns:a16="http://schemas.microsoft.com/office/drawing/2014/main" id="{B1197C96-F564-48A8-8D09-3349A49DF0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6" name="WordArt 63">
          <a:extLst>
            <a:ext uri="{FF2B5EF4-FFF2-40B4-BE49-F238E27FC236}">
              <a16:creationId xmlns:a16="http://schemas.microsoft.com/office/drawing/2014/main" id="{14D4D2E8-835D-48F3-9F33-0A5FB9FC9F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7" name="WordArt 66">
          <a:extLst>
            <a:ext uri="{FF2B5EF4-FFF2-40B4-BE49-F238E27FC236}">
              <a16:creationId xmlns:a16="http://schemas.microsoft.com/office/drawing/2014/main" id="{259DDA1F-BF5D-4888-9937-83579AB242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8" name="WordArt 52">
          <a:extLst>
            <a:ext uri="{FF2B5EF4-FFF2-40B4-BE49-F238E27FC236}">
              <a16:creationId xmlns:a16="http://schemas.microsoft.com/office/drawing/2014/main" id="{1EA4A6EE-F94B-474D-B721-2BCCE466ED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19" name="WordArt 60">
          <a:extLst>
            <a:ext uri="{FF2B5EF4-FFF2-40B4-BE49-F238E27FC236}">
              <a16:creationId xmlns:a16="http://schemas.microsoft.com/office/drawing/2014/main" id="{2A773785-076F-442F-9805-158DCE4FB9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0" name="WordArt 63">
          <a:extLst>
            <a:ext uri="{FF2B5EF4-FFF2-40B4-BE49-F238E27FC236}">
              <a16:creationId xmlns:a16="http://schemas.microsoft.com/office/drawing/2014/main" id="{513ED9D5-9771-496B-AB54-774E9B243D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1" name="WordArt 66">
          <a:extLst>
            <a:ext uri="{FF2B5EF4-FFF2-40B4-BE49-F238E27FC236}">
              <a16:creationId xmlns:a16="http://schemas.microsoft.com/office/drawing/2014/main" id="{1C578372-45A6-46AE-9945-61E03FF1D3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2" name="WordArt 52">
          <a:extLst>
            <a:ext uri="{FF2B5EF4-FFF2-40B4-BE49-F238E27FC236}">
              <a16:creationId xmlns:a16="http://schemas.microsoft.com/office/drawing/2014/main" id="{A33FD46D-226D-46A1-B0F9-3015EDB321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3" name="WordArt 60">
          <a:extLst>
            <a:ext uri="{FF2B5EF4-FFF2-40B4-BE49-F238E27FC236}">
              <a16:creationId xmlns:a16="http://schemas.microsoft.com/office/drawing/2014/main" id="{334ED103-8BFD-4BBB-B7C4-BB2465B2CF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4" name="WordArt 63">
          <a:extLst>
            <a:ext uri="{FF2B5EF4-FFF2-40B4-BE49-F238E27FC236}">
              <a16:creationId xmlns:a16="http://schemas.microsoft.com/office/drawing/2014/main" id="{BEED9605-AF7A-4934-9A91-B56130A05C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5" name="WordArt 66">
          <a:extLst>
            <a:ext uri="{FF2B5EF4-FFF2-40B4-BE49-F238E27FC236}">
              <a16:creationId xmlns:a16="http://schemas.microsoft.com/office/drawing/2014/main" id="{29562ECA-616F-414F-97AC-FE69DB272B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6" name="WordArt 52">
          <a:extLst>
            <a:ext uri="{FF2B5EF4-FFF2-40B4-BE49-F238E27FC236}">
              <a16:creationId xmlns:a16="http://schemas.microsoft.com/office/drawing/2014/main" id="{63B6DD49-D41E-4797-9DA3-E7A7B7EC59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7" name="WordArt 60">
          <a:extLst>
            <a:ext uri="{FF2B5EF4-FFF2-40B4-BE49-F238E27FC236}">
              <a16:creationId xmlns:a16="http://schemas.microsoft.com/office/drawing/2014/main" id="{79C01E8F-161C-4A58-9056-BBB67033F6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8" name="WordArt 63">
          <a:extLst>
            <a:ext uri="{FF2B5EF4-FFF2-40B4-BE49-F238E27FC236}">
              <a16:creationId xmlns:a16="http://schemas.microsoft.com/office/drawing/2014/main" id="{F02B8B8B-7DC5-4C71-8076-A53E636E1F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29" name="WordArt 66">
          <a:extLst>
            <a:ext uri="{FF2B5EF4-FFF2-40B4-BE49-F238E27FC236}">
              <a16:creationId xmlns:a16="http://schemas.microsoft.com/office/drawing/2014/main" id="{8272BEAC-BCD2-4020-B1EF-129B5BB15D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0" name="WordArt 52">
          <a:extLst>
            <a:ext uri="{FF2B5EF4-FFF2-40B4-BE49-F238E27FC236}">
              <a16:creationId xmlns:a16="http://schemas.microsoft.com/office/drawing/2014/main" id="{D7BB68C1-6E4D-4F10-911A-F8F75CD119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1" name="WordArt 60">
          <a:extLst>
            <a:ext uri="{FF2B5EF4-FFF2-40B4-BE49-F238E27FC236}">
              <a16:creationId xmlns:a16="http://schemas.microsoft.com/office/drawing/2014/main" id="{9D41A3EC-5386-4664-BD8D-5BC069ACEE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2" name="WordArt 63">
          <a:extLst>
            <a:ext uri="{FF2B5EF4-FFF2-40B4-BE49-F238E27FC236}">
              <a16:creationId xmlns:a16="http://schemas.microsoft.com/office/drawing/2014/main" id="{875723B0-9480-48E8-92FC-50FF066FEB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3" name="WordArt 66">
          <a:extLst>
            <a:ext uri="{FF2B5EF4-FFF2-40B4-BE49-F238E27FC236}">
              <a16:creationId xmlns:a16="http://schemas.microsoft.com/office/drawing/2014/main" id="{561A38A9-B03A-455A-8CAC-3C32BEF4A0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4" name="WordArt 52">
          <a:extLst>
            <a:ext uri="{FF2B5EF4-FFF2-40B4-BE49-F238E27FC236}">
              <a16:creationId xmlns:a16="http://schemas.microsoft.com/office/drawing/2014/main" id="{BA502505-AB52-4DB5-9202-6CF5BD0D9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5" name="WordArt 60">
          <a:extLst>
            <a:ext uri="{FF2B5EF4-FFF2-40B4-BE49-F238E27FC236}">
              <a16:creationId xmlns:a16="http://schemas.microsoft.com/office/drawing/2014/main" id="{1D25890B-35D3-4A92-9960-FA3C92C926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6" name="WordArt 63">
          <a:extLst>
            <a:ext uri="{FF2B5EF4-FFF2-40B4-BE49-F238E27FC236}">
              <a16:creationId xmlns:a16="http://schemas.microsoft.com/office/drawing/2014/main" id="{EE00800E-8ECD-4891-B4DB-77E1C01F71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7" name="WordArt 66">
          <a:extLst>
            <a:ext uri="{FF2B5EF4-FFF2-40B4-BE49-F238E27FC236}">
              <a16:creationId xmlns:a16="http://schemas.microsoft.com/office/drawing/2014/main" id="{1A5BC800-7183-47BC-9457-D2803D4BAD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8" name="WordArt 52">
          <a:extLst>
            <a:ext uri="{FF2B5EF4-FFF2-40B4-BE49-F238E27FC236}">
              <a16:creationId xmlns:a16="http://schemas.microsoft.com/office/drawing/2014/main" id="{C4798063-5B5B-458E-AEBB-DADB98462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39" name="WordArt 60">
          <a:extLst>
            <a:ext uri="{FF2B5EF4-FFF2-40B4-BE49-F238E27FC236}">
              <a16:creationId xmlns:a16="http://schemas.microsoft.com/office/drawing/2014/main" id="{0639A3E2-6AE4-4BDF-86AD-E73DC04B20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0" name="WordArt 63">
          <a:extLst>
            <a:ext uri="{FF2B5EF4-FFF2-40B4-BE49-F238E27FC236}">
              <a16:creationId xmlns:a16="http://schemas.microsoft.com/office/drawing/2014/main" id="{3BFC37F3-8756-43A7-AFFD-E0DE37B05A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1" name="WordArt 66">
          <a:extLst>
            <a:ext uri="{FF2B5EF4-FFF2-40B4-BE49-F238E27FC236}">
              <a16:creationId xmlns:a16="http://schemas.microsoft.com/office/drawing/2014/main" id="{5F3D0675-0E3C-4A4B-9ECD-E13F740291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2" name="WordArt 52">
          <a:extLst>
            <a:ext uri="{FF2B5EF4-FFF2-40B4-BE49-F238E27FC236}">
              <a16:creationId xmlns:a16="http://schemas.microsoft.com/office/drawing/2014/main" id="{E066F40F-7277-4648-BE3E-11E314844E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3" name="WordArt 60">
          <a:extLst>
            <a:ext uri="{FF2B5EF4-FFF2-40B4-BE49-F238E27FC236}">
              <a16:creationId xmlns:a16="http://schemas.microsoft.com/office/drawing/2014/main" id="{C041F43A-883E-4B8B-8900-9BB49919A6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4" name="WordArt 63">
          <a:extLst>
            <a:ext uri="{FF2B5EF4-FFF2-40B4-BE49-F238E27FC236}">
              <a16:creationId xmlns:a16="http://schemas.microsoft.com/office/drawing/2014/main" id="{8B887F5D-F5CD-48EE-8FC4-5A33DEE18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5" name="WordArt 66">
          <a:extLst>
            <a:ext uri="{FF2B5EF4-FFF2-40B4-BE49-F238E27FC236}">
              <a16:creationId xmlns:a16="http://schemas.microsoft.com/office/drawing/2014/main" id="{3B986390-764C-47E8-9430-02F0BDACA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6" name="WordArt 52">
          <a:extLst>
            <a:ext uri="{FF2B5EF4-FFF2-40B4-BE49-F238E27FC236}">
              <a16:creationId xmlns:a16="http://schemas.microsoft.com/office/drawing/2014/main" id="{E70A9C59-30D0-4294-9680-D19C6CD7CF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7" name="WordArt 60">
          <a:extLst>
            <a:ext uri="{FF2B5EF4-FFF2-40B4-BE49-F238E27FC236}">
              <a16:creationId xmlns:a16="http://schemas.microsoft.com/office/drawing/2014/main" id="{67C092BA-C07E-44B1-89CC-6086A9E5C2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8" name="WordArt 63">
          <a:extLst>
            <a:ext uri="{FF2B5EF4-FFF2-40B4-BE49-F238E27FC236}">
              <a16:creationId xmlns:a16="http://schemas.microsoft.com/office/drawing/2014/main" id="{2ECFE542-DCE4-4AA7-A1C5-4A53D0241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49" name="WordArt 66">
          <a:extLst>
            <a:ext uri="{FF2B5EF4-FFF2-40B4-BE49-F238E27FC236}">
              <a16:creationId xmlns:a16="http://schemas.microsoft.com/office/drawing/2014/main" id="{1EEB8B8A-5223-4918-B1A1-CF20DFB20B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0" name="WordArt 52">
          <a:extLst>
            <a:ext uri="{FF2B5EF4-FFF2-40B4-BE49-F238E27FC236}">
              <a16:creationId xmlns:a16="http://schemas.microsoft.com/office/drawing/2014/main" id="{9B2DE0C9-D901-479D-A7E3-39341B829E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1" name="WordArt 60">
          <a:extLst>
            <a:ext uri="{FF2B5EF4-FFF2-40B4-BE49-F238E27FC236}">
              <a16:creationId xmlns:a16="http://schemas.microsoft.com/office/drawing/2014/main" id="{87722449-8835-4CA7-9E3F-03190AEF13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2" name="WordArt 63">
          <a:extLst>
            <a:ext uri="{FF2B5EF4-FFF2-40B4-BE49-F238E27FC236}">
              <a16:creationId xmlns:a16="http://schemas.microsoft.com/office/drawing/2014/main" id="{5CEB5290-0589-4350-9B73-3E8AE699D9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3" name="WordArt 66">
          <a:extLst>
            <a:ext uri="{FF2B5EF4-FFF2-40B4-BE49-F238E27FC236}">
              <a16:creationId xmlns:a16="http://schemas.microsoft.com/office/drawing/2014/main" id="{8D8E53DC-2C7E-44C1-A6D4-4ADB56862F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4" name="WordArt 52">
          <a:extLst>
            <a:ext uri="{FF2B5EF4-FFF2-40B4-BE49-F238E27FC236}">
              <a16:creationId xmlns:a16="http://schemas.microsoft.com/office/drawing/2014/main" id="{BD5CFA84-8C2A-45B7-BDA4-426A0D5BF6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5" name="WordArt 60">
          <a:extLst>
            <a:ext uri="{FF2B5EF4-FFF2-40B4-BE49-F238E27FC236}">
              <a16:creationId xmlns:a16="http://schemas.microsoft.com/office/drawing/2014/main" id="{AD80160F-59A9-4DA4-911D-91CA364B5E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6" name="WordArt 63">
          <a:extLst>
            <a:ext uri="{FF2B5EF4-FFF2-40B4-BE49-F238E27FC236}">
              <a16:creationId xmlns:a16="http://schemas.microsoft.com/office/drawing/2014/main" id="{5118B7B8-69C1-4DBF-92F0-B8A35EB1E1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7" name="WordArt 66">
          <a:extLst>
            <a:ext uri="{FF2B5EF4-FFF2-40B4-BE49-F238E27FC236}">
              <a16:creationId xmlns:a16="http://schemas.microsoft.com/office/drawing/2014/main" id="{495CFDE5-160E-4E22-AE14-381922C46F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8" name="WordArt 52">
          <a:extLst>
            <a:ext uri="{FF2B5EF4-FFF2-40B4-BE49-F238E27FC236}">
              <a16:creationId xmlns:a16="http://schemas.microsoft.com/office/drawing/2014/main" id="{D1CF3DAB-EEC7-410C-9E51-0A23F5CE59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59" name="WordArt 60">
          <a:extLst>
            <a:ext uri="{FF2B5EF4-FFF2-40B4-BE49-F238E27FC236}">
              <a16:creationId xmlns:a16="http://schemas.microsoft.com/office/drawing/2014/main" id="{0E5C643E-61ED-40AB-B376-12E2BA5019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60" name="WordArt 63">
          <a:extLst>
            <a:ext uri="{FF2B5EF4-FFF2-40B4-BE49-F238E27FC236}">
              <a16:creationId xmlns:a16="http://schemas.microsoft.com/office/drawing/2014/main" id="{D2D45286-377D-439C-BCC5-02F085AC41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61" name="WordArt 66">
          <a:extLst>
            <a:ext uri="{FF2B5EF4-FFF2-40B4-BE49-F238E27FC236}">
              <a16:creationId xmlns:a16="http://schemas.microsoft.com/office/drawing/2014/main" id="{92D4641A-41FA-4BD7-B837-9D4F1DE65F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2" name="WordArt 52">
          <a:extLst>
            <a:ext uri="{FF2B5EF4-FFF2-40B4-BE49-F238E27FC236}">
              <a16:creationId xmlns:a16="http://schemas.microsoft.com/office/drawing/2014/main" id="{8A3E0ED8-7A85-459F-9173-7D70F3CC6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3" name="WordArt 60">
          <a:extLst>
            <a:ext uri="{FF2B5EF4-FFF2-40B4-BE49-F238E27FC236}">
              <a16:creationId xmlns:a16="http://schemas.microsoft.com/office/drawing/2014/main" id="{5E5459CF-83C6-4B33-93EE-93A5A7CF78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4" name="WordArt 63">
          <a:extLst>
            <a:ext uri="{FF2B5EF4-FFF2-40B4-BE49-F238E27FC236}">
              <a16:creationId xmlns:a16="http://schemas.microsoft.com/office/drawing/2014/main" id="{6A841857-6D0D-404D-8878-39C18DF164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5" name="WordArt 66">
          <a:extLst>
            <a:ext uri="{FF2B5EF4-FFF2-40B4-BE49-F238E27FC236}">
              <a16:creationId xmlns:a16="http://schemas.microsoft.com/office/drawing/2014/main" id="{5CB63D11-75BC-4BDD-9FA5-F53978D212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6" name="WordArt 52">
          <a:extLst>
            <a:ext uri="{FF2B5EF4-FFF2-40B4-BE49-F238E27FC236}">
              <a16:creationId xmlns:a16="http://schemas.microsoft.com/office/drawing/2014/main" id="{EABC19B1-1DCD-4168-B315-993CAD07A3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7" name="WordArt 60">
          <a:extLst>
            <a:ext uri="{FF2B5EF4-FFF2-40B4-BE49-F238E27FC236}">
              <a16:creationId xmlns:a16="http://schemas.microsoft.com/office/drawing/2014/main" id="{164475AF-EF36-45E0-9098-2B2579D0F0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8" name="WordArt 63">
          <a:extLst>
            <a:ext uri="{FF2B5EF4-FFF2-40B4-BE49-F238E27FC236}">
              <a16:creationId xmlns:a16="http://schemas.microsoft.com/office/drawing/2014/main" id="{12D0868F-10AA-4262-B7C4-6A09FD6965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69" name="WordArt 66">
          <a:extLst>
            <a:ext uri="{FF2B5EF4-FFF2-40B4-BE49-F238E27FC236}">
              <a16:creationId xmlns:a16="http://schemas.microsoft.com/office/drawing/2014/main" id="{AC79FCAA-DF0F-4D2A-99EF-2651BFAA7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0" name="WordArt 52">
          <a:extLst>
            <a:ext uri="{FF2B5EF4-FFF2-40B4-BE49-F238E27FC236}">
              <a16:creationId xmlns:a16="http://schemas.microsoft.com/office/drawing/2014/main" id="{F7024C72-33B6-47D4-8E01-C0B2379E9D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1" name="WordArt 60">
          <a:extLst>
            <a:ext uri="{FF2B5EF4-FFF2-40B4-BE49-F238E27FC236}">
              <a16:creationId xmlns:a16="http://schemas.microsoft.com/office/drawing/2014/main" id="{B3916EA2-90F5-4375-B4F9-7D360D360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2" name="WordArt 63">
          <a:extLst>
            <a:ext uri="{FF2B5EF4-FFF2-40B4-BE49-F238E27FC236}">
              <a16:creationId xmlns:a16="http://schemas.microsoft.com/office/drawing/2014/main" id="{A77C3EC0-3611-4FC0-9953-F316152EBD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3" name="WordArt 66">
          <a:extLst>
            <a:ext uri="{FF2B5EF4-FFF2-40B4-BE49-F238E27FC236}">
              <a16:creationId xmlns:a16="http://schemas.microsoft.com/office/drawing/2014/main" id="{BF14AA61-AD53-4F20-8175-5C153922CF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4" name="WordArt 52">
          <a:extLst>
            <a:ext uri="{FF2B5EF4-FFF2-40B4-BE49-F238E27FC236}">
              <a16:creationId xmlns:a16="http://schemas.microsoft.com/office/drawing/2014/main" id="{45C9A078-6E8C-4DB1-AF80-8EB242B43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5" name="WordArt 60">
          <a:extLst>
            <a:ext uri="{FF2B5EF4-FFF2-40B4-BE49-F238E27FC236}">
              <a16:creationId xmlns:a16="http://schemas.microsoft.com/office/drawing/2014/main" id="{813BC7C1-AEA1-4CEB-BDA4-01749BFF72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6" name="WordArt 63">
          <a:extLst>
            <a:ext uri="{FF2B5EF4-FFF2-40B4-BE49-F238E27FC236}">
              <a16:creationId xmlns:a16="http://schemas.microsoft.com/office/drawing/2014/main" id="{02D939FF-8F83-4CBA-A13B-B3AA9F025F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7" name="WordArt 66">
          <a:extLst>
            <a:ext uri="{FF2B5EF4-FFF2-40B4-BE49-F238E27FC236}">
              <a16:creationId xmlns:a16="http://schemas.microsoft.com/office/drawing/2014/main" id="{DB281791-7476-4BA5-90CD-765429269D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8" name="WordArt 52">
          <a:extLst>
            <a:ext uri="{FF2B5EF4-FFF2-40B4-BE49-F238E27FC236}">
              <a16:creationId xmlns:a16="http://schemas.microsoft.com/office/drawing/2014/main" id="{FB2CF12C-7092-418A-A490-B0CC8371B6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79" name="WordArt 60">
          <a:extLst>
            <a:ext uri="{FF2B5EF4-FFF2-40B4-BE49-F238E27FC236}">
              <a16:creationId xmlns:a16="http://schemas.microsoft.com/office/drawing/2014/main" id="{52C9855F-F5A3-4A7E-835E-5B077CF110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0" name="WordArt 63">
          <a:extLst>
            <a:ext uri="{FF2B5EF4-FFF2-40B4-BE49-F238E27FC236}">
              <a16:creationId xmlns:a16="http://schemas.microsoft.com/office/drawing/2014/main" id="{9890E610-2B3D-4CA4-9012-B279938EB1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1" name="WordArt 66">
          <a:extLst>
            <a:ext uri="{FF2B5EF4-FFF2-40B4-BE49-F238E27FC236}">
              <a16:creationId xmlns:a16="http://schemas.microsoft.com/office/drawing/2014/main" id="{CF54EC5A-24D7-4F1A-8D70-5B525F14DD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2" name="WordArt 52">
          <a:extLst>
            <a:ext uri="{FF2B5EF4-FFF2-40B4-BE49-F238E27FC236}">
              <a16:creationId xmlns:a16="http://schemas.microsoft.com/office/drawing/2014/main" id="{4C312045-4EF5-42DD-9EAA-C065127ACD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3" name="WordArt 60">
          <a:extLst>
            <a:ext uri="{FF2B5EF4-FFF2-40B4-BE49-F238E27FC236}">
              <a16:creationId xmlns:a16="http://schemas.microsoft.com/office/drawing/2014/main" id="{9A1E4A43-47EB-4DE3-91D9-CBD093FC2D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4" name="WordArt 63">
          <a:extLst>
            <a:ext uri="{FF2B5EF4-FFF2-40B4-BE49-F238E27FC236}">
              <a16:creationId xmlns:a16="http://schemas.microsoft.com/office/drawing/2014/main" id="{D7A53BB1-1D9D-4131-B7B6-AFB5E2D7B4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85" name="WordArt 66">
          <a:extLst>
            <a:ext uri="{FF2B5EF4-FFF2-40B4-BE49-F238E27FC236}">
              <a16:creationId xmlns:a16="http://schemas.microsoft.com/office/drawing/2014/main" id="{34605DEE-78E3-42A7-96A8-2CEC82BED9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86" name="WordArt 72">
          <a:extLst>
            <a:ext uri="{FF2B5EF4-FFF2-40B4-BE49-F238E27FC236}">
              <a16:creationId xmlns:a16="http://schemas.microsoft.com/office/drawing/2014/main" id="{8FB55E73-B266-4F8E-A7ED-8BD94AEB8F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87" name="WordArt 74">
          <a:extLst>
            <a:ext uri="{FF2B5EF4-FFF2-40B4-BE49-F238E27FC236}">
              <a16:creationId xmlns:a16="http://schemas.microsoft.com/office/drawing/2014/main" id="{1B371993-DC1A-45AF-9CBD-14A9DD5B74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88" name="WordArt 76">
          <a:extLst>
            <a:ext uri="{FF2B5EF4-FFF2-40B4-BE49-F238E27FC236}">
              <a16:creationId xmlns:a16="http://schemas.microsoft.com/office/drawing/2014/main" id="{BE645370-D036-417B-84E7-80D6EC29AC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89" name="WordArt 77">
          <a:extLst>
            <a:ext uri="{FF2B5EF4-FFF2-40B4-BE49-F238E27FC236}">
              <a16:creationId xmlns:a16="http://schemas.microsoft.com/office/drawing/2014/main" id="{93ACE0D3-7CC7-4A42-9855-4227C26600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0" name="WordArt 52">
          <a:extLst>
            <a:ext uri="{FF2B5EF4-FFF2-40B4-BE49-F238E27FC236}">
              <a16:creationId xmlns:a16="http://schemas.microsoft.com/office/drawing/2014/main" id="{E897F952-DC4C-49DF-92D2-8858792F26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1" name="WordArt 60">
          <a:extLst>
            <a:ext uri="{FF2B5EF4-FFF2-40B4-BE49-F238E27FC236}">
              <a16:creationId xmlns:a16="http://schemas.microsoft.com/office/drawing/2014/main" id="{5C459F78-8569-4425-979C-E328A934FF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2" name="WordArt 63">
          <a:extLst>
            <a:ext uri="{FF2B5EF4-FFF2-40B4-BE49-F238E27FC236}">
              <a16:creationId xmlns:a16="http://schemas.microsoft.com/office/drawing/2014/main" id="{7ED934B0-74A3-4538-9BE7-1CDC633DA4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3" name="WordArt 66">
          <a:extLst>
            <a:ext uri="{FF2B5EF4-FFF2-40B4-BE49-F238E27FC236}">
              <a16:creationId xmlns:a16="http://schemas.microsoft.com/office/drawing/2014/main" id="{FF0DE826-72A5-4C5F-A31A-3F2624C128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4" name="WordArt 52">
          <a:extLst>
            <a:ext uri="{FF2B5EF4-FFF2-40B4-BE49-F238E27FC236}">
              <a16:creationId xmlns:a16="http://schemas.microsoft.com/office/drawing/2014/main" id="{6DAFAC16-EBD5-4E4A-AC9D-F22F4726D0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5" name="WordArt 60">
          <a:extLst>
            <a:ext uri="{FF2B5EF4-FFF2-40B4-BE49-F238E27FC236}">
              <a16:creationId xmlns:a16="http://schemas.microsoft.com/office/drawing/2014/main" id="{3A167880-5B8E-418A-BBAC-8D3D35882F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6" name="WordArt 63">
          <a:extLst>
            <a:ext uri="{FF2B5EF4-FFF2-40B4-BE49-F238E27FC236}">
              <a16:creationId xmlns:a16="http://schemas.microsoft.com/office/drawing/2014/main" id="{C78C23A8-8B9C-40CB-9766-3C2D4D2C1C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897" name="WordArt 66">
          <a:extLst>
            <a:ext uri="{FF2B5EF4-FFF2-40B4-BE49-F238E27FC236}">
              <a16:creationId xmlns:a16="http://schemas.microsoft.com/office/drawing/2014/main" id="{675C2A15-451F-4EA1-A795-35080649FA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98" name="WordArt 90">
          <a:extLst>
            <a:ext uri="{FF2B5EF4-FFF2-40B4-BE49-F238E27FC236}">
              <a16:creationId xmlns:a16="http://schemas.microsoft.com/office/drawing/2014/main" id="{70111D97-1E0F-4BF3-8382-EB4BFDC8C5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899" name="WordArt 92">
          <a:extLst>
            <a:ext uri="{FF2B5EF4-FFF2-40B4-BE49-F238E27FC236}">
              <a16:creationId xmlns:a16="http://schemas.microsoft.com/office/drawing/2014/main" id="{1047E402-69DF-40D0-83E8-1C10B66AEA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00" name="WordArt 94">
          <a:extLst>
            <a:ext uri="{FF2B5EF4-FFF2-40B4-BE49-F238E27FC236}">
              <a16:creationId xmlns:a16="http://schemas.microsoft.com/office/drawing/2014/main" id="{4E4598AD-EB6B-44BD-9F7C-ED8A33B106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01" name="WordArt 95">
          <a:extLst>
            <a:ext uri="{FF2B5EF4-FFF2-40B4-BE49-F238E27FC236}">
              <a16:creationId xmlns:a16="http://schemas.microsoft.com/office/drawing/2014/main" id="{E6300085-BFF0-45C4-B545-5A0A66F9BE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2" name="WordArt 52">
          <a:extLst>
            <a:ext uri="{FF2B5EF4-FFF2-40B4-BE49-F238E27FC236}">
              <a16:creationId xmlns:a16="http://schemas.microsoft.com/office/drawing/2014/main" id="{3A05D58F-6322-4B13-BF90-C983300BCB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3" name="WordArt 60">
          <a:extLst>
            <a:ext uri="{FF2B5EF4-FFF2-40B4-BE49-F238E27FC236}">
              <a16:creationId xmlns:a16="http://schemas.microsoft.com/office/drawing/2014/main" id="{2C205BB9-D213-4EE7-BC97-13A4218006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4" name="WordArt 63">
          <a:extLst>
            <a:ext uri="{FF2B5EF4-FFF2-40B4-BE49-F238E27FC236}">
              <a16:creationId xmlns:a16="http://schemas.microsoft.com/office/drawing/2014/main" id="{D62F0868-8299-4B1C-A26F-81C5954F10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5" name="WordArt 66">
          <a:extLst>
            <a:ext uri="{FF2B5EF4-FFF2-40B4-BE49-F238E27FC236}">
              <a16:creationId xmlns:a16="http://schemas.microsoft.com/office/drawing/2014/main" id="{BA48CB82-D461-4DF8-B572-B04824D233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6" name="WordArt 52">
          <a:extLst>
            <a:ext uri="{FF2B5EF4-FFF2-40B4-BE49-F238E27FC236}">
              <a16:creationId xmlns:a16="http://schemas.microsoft.com/office/drawing/2014/main" id="{6FA7309D-9D80-47F0-9B1F-4A5EF05251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7" name="WordArt 60">
          <a:extLst>
            <a:ext uri="{FF2B5EF4-FFF2-40B4-BE49-F238E27FC236}">
              <a16:creationId xmlns:a16="http://schemas.microsoft.com/office/drawing/2014/main" id="{1950CEE7-A7E5-47CB-B0CF-029302DDE9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8" name="WordArt 63">
          <a:extLst>
            <a:ext uri="{FF2B5EF4-FFF2-40B4-BE49-F238E27FC236}">
              <a16:creationId xmlns:a16="http://schemas.microsoft.com/office/drawing/2014/main" id="{3A19B8F7-7122-4F09-9679-92B395D9A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09" name="WordArt 66">
          <a:extLst>
            <a:ext uri="{FF2B5EF4-FFF2-40B4-BE49-F238E27FC236}">
              <a16:creationId xmlns:a16="http://schemas.microsoft.com/office/drawing/2014/main" id="{6BC16914-1FBB-40AB-897C-15FED277A5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0" name="WordArt 52">
          <a:extLst>
            <a:ext uri="{FF2B5EF4-FFF2-40B4-BE49-F238E27FC236}">
              <a16:creationId xmlns:a16="http://schemas.microsoft.com/office/drawing/2014/main" id="{51C73F98-59D7-4F58-952B-C6280D8F49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1" name="WordArt 60">
          <a:extLst>
            <a:ext uri="{FF2B5EF4-FFF2-40B4-BE49-F238E27FC236}">
              <a16:creationId xmlns:a16="http://schemas.microsoft.com/office/drawing/2014/main" id="{AE4C4743-3A16-496E-A745-F7D10F962D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2" name="WordArt 63">
          <a:extLst>
            <a:ext uri="{FF2B5EF4-FFF2-40B4-BE49-F238E27FC236}">
              <a16:creationId xmlns:a16="http://schemas.microsoft.com/office/drawing/2014/main" id="{50160DFE-80D6-43B7-AD54-86BA1A37D3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3" name="WordArt 66">
          <a:extLst>
            <a:ext uri="{FF2B5EF4-FFF2-40B4-BE49-F238E27FC236}">
              <a16:creationId xmlns:a16="http://schemas.microsoft.com/office/drawing/2014/main" id="{1DF127C9-C2F7-4FFE-AD05-BAF4744372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4" name="WordArt 52">
          <a:extLst>
            <a:ext uri="{FF2B5EF4-FFF2-40B4-BE49-F238E27FC236}">
              <a16:creationId xmlns:a16="http://schemas.microsoft.com/office/drawing/2014/main" id="{E3072976-992F-4CBC-8D59-D6BA441463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5" name="WordArt 60">
          <a:extLst>
            <a:ext uri="{FF2B5EF4-FFF2-40B4-BE49-F238E27FC236}">
              <a16:creationId xmlns:a16="http://schemas.microsoft.com/office/drawing/2014/main" id="{A09407F3-85EE-419D-852E-E9BFADC09F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6" name="WordArt 63">
          <a:extLst>
            <a:ext uri="{FF2B5EF4-FFF2-40B4-BE49-F238E27FC236}">
              <a16:creationId xmlns:a16="http://schemas.microsoft.com/office/drawing/2014/main" id="{27BCA031-1C1D-49D3-A090-3082D422AA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7" name="WordArt 66">
          <a:extLst>
            <a:ext uri="{FF2B5EF4-FFF2-40B4-BE49-F238E27FC236}">
              <a16:creationId xmlns:a16="http://schemas.microsoft.com/office/drawing/2014/main" id="{D21475C2-8521-454A-8FFD-5E0AD0199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8" name="WordArt 52">
          <a:extLst>
            <a:ext uri="{FF2B5EF4-FFF2-40B4-BE49-F238E27FC236}">
              <a16:creationId xmlns:a16="http://schemas.microsoft.com/office/drawing/2014/main" id="{B0CF0B2A-FD01-4A69-B0FA-89BA49CECF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19" name="WordArt 60">
          <a:extLst>
            <a:ext uri="{FF2B5EF4-FFF2-40B4-BE49-F238E27FC236}">
              <a16:creationId xmlns:a16="http://schemas.microsoft.com/office/drawing/2014/main" id="{2F5B1B86-C07D-482F-B7D8-1B1A64457C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0" name="WordArt 63">
          <a:extLst>
            <a:ext uri="{FF2B5EF4-FFF2-40B4-BE49-F238E27FC236}">
              <a16:creationId xmlns:a16="http://schemas.microsoft.com/office/drawing/2014/main" id="{169B2030-D4D8-45CD-9218-599528F62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1" name="WordArt 66">
          <a:extLst>
            <a:ext uri="{FF2B5EF4-FFF2-40B4-BE49-F238E27FC236}">
              <a16:creationId xmlns:a16="http://schemas.microsoft.com/office/drawing/2014/main" id="{39680A5E-C1C5-4F97-AE73-5E1C482B6C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2" name="WordArt 52">
          <a:extLst>
            <a:ext uri="{FF2B5EF4-FFF2-40B4-BE49-F238E27FC236}">
              <a16:creationId xmlns:a16="http://schemas.microsoft.com/office/drawing/2014/main" id="{D77BF3A8-039B-439B-9F1D-9EDDFA1389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3" name="WordArt 60">
          <a:extLst>
            <a:ext uri="{FF2B5EF4-FFF2-40B4-BE49-F238E27FC236}">
              <a16:creationId xmlns:a16="http://schemas.microsoft.com/office/drawing/2014/main" id="{178F6945-7C92-456A-B680-62836DB18D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4" name="WordArt 63">
          <a:extLst>
            <a:ext uri="{FF2B5EF4-FFF2-40B4-BE49-F238E27FC236}">
              <a16:creationId xmlns:a16="http://schemas.microsoft.com/office/drawing/2014/main" id="{298396BB-FAAD-4753-B9F2-96C31C4C76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5" name="WordArt 66">
          <a:extLst>
            <a:ext uri="{FF2B5EF4-FFF2-40B4-BE49-F238E27FC236}">
              <a16:creationId xmlns:a16="http://schemas.microsoft.com/office/drawing/2014/main" id="{B7DCEC1D-C7C6-4B50-9B4F-BE2512B1A1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6" name="WordArt 52">
          <a:extLst>
            <a:ext uri="{FF2B5EF4-FFF2-40B4-BE49-F238E27FC236}">
              <a16:creationId xmlns:a16="http://schemas.microsoft.com/office/drawing/2014/main" id="{EEFEDD1A-5346-4856-8994-0D7C716989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7" name="WordArt 60">
          <a:extLst>
            <a:ext uri="{FF2B5EF4-FFF2-40B4-BE49-F238E27FC236}">
              <a16:creationId xmlns:a16="http://schemas.microsoft.com/office/drawing/2014/main" id="{D36DDBBB-04FB-4D91-8852-890B048E0D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8" name="WordArt 63">
          <a:extLst>
            <a:ext uri="{FF2B5EF4-FFF2-40B4-BE49-F238E27FC236}">
              <a16:creationId xmlns:a16="http://schemas.microsoft.com/office/drawing/2014/main" id="{9BA14C9C-5DE9-4E3B-8DC3-3D92EB99C5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29" name="WordArt 66">
          <a:extLst>
            <a:ext uri="{FF2B5EF4-FFF2-40B4-BE49-F238E27FC236}">
              <a16:creationId xmlns:a16="http://schemas.microsoft.com/office/drawing/2014/main" id="{DF3B8E93-931E-4744-94CE-21F964E133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0" name="WordArt 52">
          <a:extLst>
            <a:ext uri="{FF2B5EF4-FFF2-40B4-BE49-F238E27FC236}">
              <a16:creationId xmlns:a16="http://schemas.microsoft.com/office/drawing/2014/main" id="{150C56D0-02DA-4AC0-89C2-1C11A0EF7F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1" name="WordArt 60">
          <a:extLst>
            <a:ext uri="{FF2B5EF4-FFF2-40B4-BE49-F238E27FC236}">
              <a16:creationId xmlns:a16="http://schemas.microsoft.com/office/drawing/2014/main" id="{7E96291D-9E8A-4141-90E5-25D2ED072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2" name="WordArt 63">
          <a:extLst>
            <a:ext uri="{FF2B5EF4-FFF2-40B4-BE49-F238E27FC236}">
              <a16:creationId xmlns:a16="http://schemas.microsoft.com/office/drawing/2014/main" id="{1A8F734C-F839-447B-974C-F7EFF6A76C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3" name="WordArt 66">
          <a:extLst>
            <a:ext uri="{FF2B5EF4-FFF2-40B4-BE49-F238E27FC236}">
              <a16:creationId xmlns:a16="http://schemas.microsoft.com/office/drawing/2014/main" id="{44D53100-FD53-47C6-8D07-8BA10BBFF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4" name="WordArt 52">
          <a:extLst>
            <a:ext uri="{FF2B5EF4-FFF2-40B4-BE49-F238E27FC236}">
              <a16:creationId xmlns:a16="http://schemas.microsoft.com/office/drawing/2014/main" id="{10F7CE68-5EC2-40B5-A366-643B42854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5" name="WordArt 60">
          <a:extLst>
            <a:ext uri="{FF2B5EF4-FFF2-40B4-BE49-F238E27FC236}">
              <a16:creationId xmlns:a16="http://schemas.microsoft.com/office/drawing/2014/main" id="{FEA91008-CFCF-4931-963A-57F754C238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6" name="WordArt 63">
          <a:extLst>
            <a:ext uri="{FF2B5EF4-FFF2-40B4-BE49-F238E27FC236}">
              <a16:creationId xmlns:a16="http://schemas.microsoft.com/office/drawing/2014/main" id="{3A3F1899-8110-451E-936F-C044E04988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7" name="WordArt 66">
          <a:extLst>
            <a:ext uri="{FF2B5EF4-FFF2-40B4-BE49-F238E27FC236}">
              <a16:creationId xmlns:a16="http://schemas.microsoft.com/office/drawing/2014/main" id="{7A01577A-5E3D-4794-99D5-D2C8742DB0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8" name="WordArt 52">
          <a:extLst>
            <a:ext uri="{FF2B5EF4-FFF2-40B4-BE49-F238E27FC236}">
              <a16:creationId xmlns:a16="http://schemas.microsoft.com/office/drawing/2014/main" id="{0D54D070-F609-46F0-B3D8-51679ED144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39" name="WordArt 60">
          <a:extLst>
            <a:ext uri="{FF2B5EF4-FFF2-40B4-BE49-F238E27FC236}">
              <a16:creationId xmlns:a16="http://schemas.microsoft.com/office/drawing/2014/main" id="{0BFE4739-2EB0-4407-91EF-E3A2E174E7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0" name="WordArt 63">
          <a:extLst>
            <a:ext uri="{FF2B5EF4-FFF2-40B4-BE49-F238E27FC236}">
              <a16:creationId xmlns:a16="http://schemas.microsoft.com/office/drawing/2014/main" id="{F2479635-603B-4ADA-B85D-1C5F136AC8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1" name="WordArt 66">
          <a:extLst>
            <a:ext uri="{FF2B5EF4-FFF2-40B4-BE49-F238E27FC236}">
              <a16:creationId xmlns:a16="http://schemas.microsoft.com/office/drawing/2014/main" id="{5C3EA267-B08F-4E04-B914-FA755FE220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2" name="WordArt 52">
          <a:extLst>
            <a:ext uri="{FF2B5EF4-FFF2-40B4-BE49-F238E27FC236}">
              <a16:creationId xmlns:a16="http://schemas.microsoft.com/office/drawing/2014/main" id="{AC3F8FDA-5AA1-4396-B741-B4FA5EDF96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3" name="WordArt 60">
          <a:extLst>
            <a:ext uri="{FF2B5EF4-FFF2-40B4-BE49-F238E27FC236}">
              <a16:creationId xmlns:a16="http://schemas.microsoft.com/office/drawing/2014/main" id="{D25FE2A3-8DFC-4AAE-ABB1-08ACB4C1D7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4" name="WordArt 63">
          <a:extLst>
            <a:ext uri="{FF2B5EF4-FFF2-40B4-BE49-F238E27FC236}">
              <a16:creationId xmlns:a16="http://schemas.microsoft.com/office/drawing/2014/main" id="{6A948FE7-210C-4935-A07A-CF7E49371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45" name="WordArt 66">
          <a:extLst>
            <a:ext uri="{FF2B5EF4-FFF2-40B4-BE49-F238E27FC236}">
              <a16:creationId xmlns:a16="http://schemas.microsoft.com/office/drawing/2014/main" id="{22F5070B-A7D7-478D-AD1E-87CE9F130A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946" name="WordArt 52">
          <a:extLst>
            <a:ext uri="{FF2B5EF4-FFF2-40B4-BE49-F238E27FC236}">
              <a16:creationId xmlns:a16="http://schemas.microsoft.com/office/drawing/2014/main" id="{DFFC1E46-F108-46EF-A2C1-E366A57F45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947" name="WordArt 60">
          <a:extLst>
            <a:ext uri="{FF2B5EF4-FFF2-40B4-BE49-F238E27FC236}">
              <a16:creationId xmlns:a16="http://schemas.microsoft.com/office/drawing/2014/main" id="{30C945A4-D43B-4AA1-8645-F557A914E5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948" name="WordArt 63">
          <a:extLst>
            <a:ext uri="{FF2B5EF4-FFF2-40B4-BE49-F238E27FC236}">
              <a16:creationId xmlns:a16="http://schemas.microsoft.com/office/drawing/2014/main" id="{4085D766-51AF-496D-AF31-09BAC11C47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71</xdr:row>
      <xdr:rowOff>0</xdr:rowOff>
    </xdr:from>
    <xdr:to>
      <xdr:col>4</xdr:col>
      <xdr:colOff>0</xdr:colOff>
      <xdr:row>71</xdr:row>
      <xdr:rowOff>0</xdr:rowOff>
    </xdr:to>
    <xdr:sp macro="" textlink="">
      <xdr:nvSpPr>
        <xdr:cNvPr id="6949" name="WordArt 66">
          <a:extLst>
            <a:ext uri="{FF2B5EF4-FFF2-40B4-BE49-F238E27FC236}">
              <a16:creationId xmlns:a16="http://schemas.microsoft.com/office/drawing/2014/main" id="{9478D3F1-32A7-4698-ABED-F2424D7DC8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50" name="WordArt 52">
          <a:extLst>
            <a:ext uri="{FF2B5EF4-FFF2-40B4-BE49-F238E27FC236}">
              <a16:creationId xmlns:a16="http://schemas.microsoft.com/office/drawing/2014/main" id="{96FBCDD4-0492-4B2D-BCF9-03A0888DC3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51" name="WordArt 60">
          <a:extLst>
            <a:ext uri="{FF2B5EF4-FFF2-40B4-BE49-F238E27FC236}">
              <a16:creationId xmlns:a16="http://schemas.microsoft.com/office/drawing/2014/main" id="{438BC143-D02A-4CF6-B05E-C1B54B5DB9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52" name="WordArt 63">
          <a:extLst>
            <a:ext uri="{FF2B5EF4-FFF2-40B4-BE49-F238E27FC236}">
              <a16:creationId xmlns:a16="http://schemas.microsoft.com/office/drawing/2014/main" id="{8E776C59-E754-42B0-9230-6144CEEC84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3175</xdr:rowOff>
    </xdr:from>
    <xdr:to>
      <xdr:col>4</xdr:col>
      <xdr:colOff>0</xdr:colOff>
      <xdr:row>64</xdr:row>
      <xdr:rowOff>3175</xdr:rowOff>
    </xdr:to>
    <xdr:sp macro="" textlink="">
      <xdr:nvSpPr>
        <xdr:cNvPr id="6953" name="WordArt 66">
          <a:extLst>
            <a:ext uri="{FF2B5EF4-FFF2-40B4-BE49-F238E27FC236}">
              <a16:creationId xmlns:a16="http://schemas.microsoft.com/office/drawing/2014/main" id="{A6CF29CB-ED2C-4BEA-B312-96A2F8D773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4" name="WordArt 52">
          <a:extLst>
            <a:ext uri="{FF2B5EF4-FFF2-40B4-BE49-F238E27FC236}">
              <a16:creationId xmlns:a16="http://schemas.microsoft.com/office/drawing/2014/main" id="{931873F3-7668-4F9C-B396-03E744C867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5" name="WordArt 60">
          <a:extLst>
            <a:ext uri="{FF2B5EF4-FFF2-40B4-BE49-F238E27FC236}">
              <a16:creationId xmlns:a16="http://schemas.microsoft.com/office/drawing/2014/main" id="{425B4800-A7D8-4A2D-B0E8-A67BDCFBDD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6" name="WordArt 63">
          <a:extLst>
            <a:ext uri="{FF2B5EF4-FFF2-40B4-BE49-F238E27FC236}">
              <a16:creationId xmlns:a16="http://schemas.microsoft.com/office/drawing/2014/main" id="{3E8A0504-75B2-445A-9854-FC3315CB09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7" name="WordArt 66">
          <a:extLst>
            <a:ext uri="{FF2B5EF4-FFF2-40B4-BE49-F238E27FC236}">
              <a16:creationId xmlns:a16="http://schemas.microsoft.com/office/drawing/2014/main" id="{A660C22E-B2D0-4D85-833C-D0E63C8F37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8" name="WordArt 52">
          <a:extLst>
            <a:ext uri="{FF2B5EF4-FFF2-40B4-BE49-F238E27FC236}">
              <a16:creationId xmlns:a16="http://schemas.microsoft.com/office/drawing/2014/main" id="{FC335F0E-0748-4A35-8933-ADC9AC8434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59" name="WordArt 60">
          <a:extLst>
            <a:ext uri="{FF2B5EF4-FFF2-40B4-BE49-F238E27FC236}">
              <a16:creationId xmlns:a16="http://schemas.microsoft.com/office/drawing/2014/main" id="{D2F6BED7-E6F0-4B2A-A631-5A48FD29AD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0" name="WordArt 63">
          <a:extLst>
            <a:ext uri="{FF2B5EF4-FFF2-40B4-BE49-F238E27FC236}">
              <a16:creationId xmlns:a16="http://schemas.microsoft.com/office/drawing/2014/main" id="{CCB63692-7F2E-47A4-B3C8-3076D23B95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1" name="WordArt 66">
          <a:extLst>
            <a:ext uri="{FF2B5EF4-FFF2-40B4-BE49-F238E27FC236}">
              <a16:creationId xmlns:a16="http://schemas.microsoft.com/office/drawing/2014/main" id="{59AC9F2C-5C5D-482E-9B2B-2AAC2A7F1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2" name="WordArt 52">
          <a:extLst>
            <a:ext uri="{FF2B5EF4-FFF2-40B4-BE49-F238E27FC236}">
              <a16:creationId xmlns:a16="http://schemas.microsoft.com/office/drawing/2014/main" id="{BCF567D0-C57E-455C-B0AD-0821428BE2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3" name="WordArt 60">
          <a:extLst>
            <a:ext uri="{FF2B5EF4-FFF2-40B4-BE49-F238E27FC236}">
              <a16:creationId xmlns:a16="http://schemas.microsoft.com/office/drawing/2014/main" id="{F1E892AA-4A53-4F09-91C1-98DFE96A39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4" name="WordArt 63">
          <a:extLst>
            <a:ext uri="{FF2B5EF4-FFF2-40B4-BE49-F238E27FC236}">
              <a16:creationId xmlns:a16="http://schemas.microsoft.com/office/drawing/2014/main" id="{76B08408-18B7-424C-8990-FE0F4717D9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65" name="WordArt 66">
          <a:extLst>
            <a:ext uri="{FF2B5EF4-FFF2-40B4-BE49-F238E27FC236}">
              <a16:creationId xmlns:a16="http://schemas.microsoft.com/office/drawing/2014/main" id="{1318D857-EE66-42B4-A50C-0572A8F1F3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66" name="WordArt 52">
          <a:extLst>
            <a:ext uri="{FF2B5EF4-FFF2-40B4-BE49-F238E27FC236}">
              <a16:creationId xmlns:a16="http://schemas.microsoft.com/office/drawing/2014/main" id="{61126511-BBFD-4B4E-893D-EF78D06100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67" name="WordArt 60">
          <a:extLst>
            <a:ext uri="{FF2B5EF4-FFF2-40B4-BE49-F238E27FC236}">
              <a16:creationId xmlns:a16="http://schemas.microsoft.com/office/drawing/2014/main" id="{5CA54533-99E8-49C8-A66D-11F5B180FD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68" name="WordArt 63">
          <a:extLst>
            <a:ext uri="{FF2B5EF4-FFF2-40B4-BE49-F238E27FC236}">
              <a16:creationId xmlns:a16="http://schemas.microsoft.com/office/drawing/2014/main" id="{D0FBA03B-7CA9-4785-806A-37CCDE4C7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69" name="WordArt 66">
          <a:extLst>
            <a:ext uri="{FF2B5EF4-FFF2-40B4-BE49-F238E27FC236}">
              <a16:creationId xmlns:a16="http://schemas.microsoft.com/office/drawing/2014/main" id="{27225E6F-DAF7-4CE2-A66C-7E763FF61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70" name="WordArt 52">
          <a:extLst>
            <a:ext uri="{FF2B5EF4-FFF2-40B4-BE49-F238E27FC236}">
              <a16:creationId xmlns:a16="http://schemas.microsoft.com/office/drawing/2014/main" id="{C56652E8-C12F-4D0E-ABA6-D556115C88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71" name="WordArt 60">
          <a:extLst>
            <a:ext uri="{FF2B5EF4-FFF2-40B4-BE49-F238E27FC236}">
              <a16:creationId xmlns:a16="http://schemas.microsoft.com/office/drawing/2014/main" id="{6073D4E5-34C8-4085-9402-5A62A9F3AF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72" name="WordArt 63">
          <a:extLst>
            <a:ext uri="{FF2B5EF4-FFF2-40B4-BE49-F238E27FC236}">
              <a16:creationId xmlns:a16="http://schemas.microsoft.com/office/drawing/2014/main" id="{218C1CBC-F9CA-4172-90A9-04038C0F8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6350</xdr:rowOff>
    </xdr:from>
    <xdr:to>
      <xdr:col>4</xdr:col>
      <xdr:colOff>0</xdr:colOff>
      <xdr:row>64</xdr:row>
      <xdr:rowOff>6350</xdr:rowOff>
    </xdr:to>
    <xdr:sp macro="" textlink="">
      <xdr:nvSpPr>
        <xdr:cNvPr id="6973" name="WordArt 66">
          <a:extLst>
            <a:ext uri="{FF2B5EF4-FFF2-40B4-BE49-F238E27FC236}">
              <a16:creationId xmlns:a16="http://schemas.microsoft.com/office/drawing/2014/main" id="{9DD3D549-B9AA-4CBE-ABAE-1BFC88DB96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4" name="WordArt 52">
          <a:extLst>
            <a:ext uri="{FF2B5EF4-FFF2-40B4-BE49-F238E27FC236}">
              <a16:creationId xmlns:a16="http://schemas.microsoft.com/office/drawing/2014/main" id="{C5139349-17E3-4AE7-AB9D-BBB3A2EB56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5" name="WordArt 60">
          <a:extLst>
            <a:ext uri="{FF2B5EF4-FFF2-40B4-BE49-F238E27FC236}">
              <a16:creationId xmlns:a16="http://schemas.microsoft.com/office/drawing/2014/main" id="{25B23DCF-95C3-4F3F-A492-3598C71492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6" name="WordArt 63">
          <a:extLst>
            <a:ext uri="{FF2B5EF4-FFF2-40B4-BE49-F238E27FC236}">
              <a16:creationId xmlns:a16="http://schemas.microsoft.com/office/drawing/2014/main" id="{49860072-B8CA-4135-A2CC-47304A2563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7" name="WordArt 66">
          <a:extLst>
            <a:ext uri="{FF2B5EF4-FFF2-40B4-BE49-F238E27FC236}">
              <a16:creationId xmlns:a16="http://schemas.microsoft.com/office/drawing/2014/main" id="{8C79A87D-DE26-4630-A541-5173C33A12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8" name="WordArt 52">
          <a:extLst>
            <a:ext uri="{FF2B5EF4-FFF2-40B4-BE49-F238E27FC236}">
              <a16:creationId xmlns:a16="http://schemas.microsoft.com/office/drawing/2014/main" id="{18E1A706-45BF-4B9B-8B30-4AD7A69A0E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79" name="WordArt 60">
          <a:extLst>
            <a:ext uri="{FF2B5EF4-FFF2-40B4-BE49-F238E27FC236}">
              <a16:creationId xmlns:a16="http://schemas.microsoft.com/office/drawing/2014/main" id="{F50E4C4B-B6C3-4DD6-812B-65C99469B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0" name="WordArt 63">
          <a:extLst>
            <a:ext uri="{FF2B5EF4-FFF2-40B4-BE49-F238E27FC236}">
              <a16:creationId xmlns:a16="http://schemas.microsoft.com/office/drawing/2014/main" id="{D43DE403-3A04-447F-928B-52724091C6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1" name="WordArt 66">
          <a:extLst>
            <a:ext uri="{FF2B5EF4-FFF2-40B4-BE49-F238E27FC236}">
              <a16:creationId xmlns:a16="http://schemas.microsoft.com/office/drawing/2014/main" id="{5C928646-56EC-4ED0-9D74-46A4325FBF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2" name="WordArt 60">
          <a:extLst>
            <a:ext uri="{FF2B5EF4-FFF2-40B4-BE49-F238E27FC236}">
              <a16:creationId xmlns:a16="http://schemas.microsoft.com/office/drawing/2014/main" id="{16250B0B-CA47-49CC-8A99-4735E66B98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3" name="WordArt 63">
          <a:extLst>
            <a:ext uri="{FF2B5EF4-FFF2-40B4-BE49-F238E27FC236}">
              <a16:creationId xmlns:a16="http://schemas.microsoft.com/office/drawing/2014/main" id="{6A2FF091-2D2A-417F-8B8D-EFC1308D41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4" name="WordArt 66">
          <a:extLst>
            <a:ext uri="{FF2B5EF4-FFF2-40B4-BE49-F238E27FC236}">
              <a16:creationId xmlns:a16="http://schemas.microsoft.com/office/drawing/2014/main" id="{34CE59B3-B81D-4EFC-A263-44885AA456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985" name="WordArt 52">
          <a:extLst>
            <a:ext uri="{FF2B5EF4-FFF2-40B4-BE49-F238E27FC236}">
              <a16:creationId xmlns:a16="http://schemas.microsoft.com/office/drawing/2014/main" id="{B47FEA09-AF68-4DA9-B675-5EA5B8E636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986" name="WordArt 60">
          <a:extLst>
            <a:ext uri="{FF2B5EF4-FFF2-40B4-BE49-F238E27FC236}">
              <a16:creationId xmlns:a16="http://schemas.microsoft.com/office/drawing/2014/main" id="{755F1FBF-DF26-460E-A27B-BB7D950790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987" name="WordArt 63">
          <a:extLst>
            <a:ext uri="{FF2B5EF4-FFF2-40B4-BE49-F238E27FC236}">
              <a16:creationId xmlns:a16="http://schemas.microsoft.com/office/drawing/2014/main" id="{23DCE7A4-A7AA-4C0E-95EF-DBA87D127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0</xdr:colOff>
      <xdr:row>68</xdr:row>
      <xdr:rowOff>0</xdr:rowOff>
    </xdr:to>
    <xdr:sp macro="" textlink="">
      <xdr:nvSpPr>
        <xdr:cNvPr id="6988" name="WordArt 66">
          <a:extLst>
            <a:ext uri="{FF2B5EF4-FFF2-40B4-BE49-F238E27FC236}">
              <a16:creationId xmlns:a16="http://schemas.microsoft.com/office/drawing/2014/main" id="{1E3D5F0E-6131-425C-9C34-638E9A8532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89" name="WordArt 52">
          <a:extLst>
            <a:ext uri="{FF2B5EF4-FFF2-40B4-BE49-F238E27FC236}">
              <a16:creationId xmlns:a16="http://schemas.microsoft.com/office/drawing/2014/main" id="{72FAC19D-9BBF-4FAF-97A2-8CB993736C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0" name="WordArt 60">
          <a:extLst>
            <a:ext uri="{FF2B5EF4-FFF2-40B4-BE49-F238E27FC236}">
              <a16:creationId xmlns:a16="http://schemas.microsoft.com/office/drawing/2014/main" id="{17D32982-3DE3-4C01-99C3-85125611C6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1" name="WordArt 63">
          <a:extLst>
            <a:ext uri="{FF2B5EF4-FFF2-40B4-BE49-F238E27FC236}">
              <a16:creationId xmlns:a16="http://schemas.microsoft.com/office/drawing/2014/main" id="{6B3F3362-8DD2-438F-A191-55E6B4BAAB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2" name="WordArt 66">
          <a:extLst>
            <a:ext uri="{FF2B5EF4-FFF2-40B4-BE49-F238E27FC236}">
              <a16:creationId xmlns:a16="http://schemas.microsoft.com/office/drawing/2014/main" id="{CDE02529-0E0A-497A-BAC9-AD3392F29D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3" name="WordArt 52">
          <a:extLst>
            <a:ext uri="{FF2B5EF4-FFF2-40B4-BE49-F238E27FC236}">
              <a16:creationId xmlns:a16="http://schemas.microsoft.com/office/drawing/2014/main" id="{C13FC273-E491-4051-BFBA-A819160869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4" name="WordArt 60">
          <a:extLst>
            <a:ext uri="{FF2B5EF4-FFF2-40B4-BE49-F238E27FC236}">
              <a16:creationId xmlns:a16="http://schemas.microsoft.com/office/drawing/2014/main" id="{6A2EC0CB-E89D-4523-81F7-0A9948BF1E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5" name="WordArt 63">
          <a:extLst>
            <a:ext uri="{FF2B5EF4-FFF2-40B4-BE49-F238E27FC236}">
              <a16:creationId xmlns:a16="http://schemas.microsoft.com/office/drawing/2014/main" id="{3D1CE69B-64CA-41B1-83D2-085B57880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6" name="WordArt 66">
          <a:extLst>
            <a:ext uri="{FF2B5EF4-FFF2-40B4-BE49-F238E27FC236}">
              <a16:creationId xmlns:a16="http://schemas.microsoft.com/office/drawing/2014/main" id="{6D84C606-E14A-4347-B28F-20B40C4AC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7" name="WordArt 52">
          <a:extLst>
            <a:ext uri="{FF2B5EF4-FFF2-40B4-BE49-F238E27FC236}">
              <a16:creationId xmlns:a16="http://schemas.microsoft.com/office/drawing/2014/main" id="{47052F81-DEF5-463F-8E54-A7F84281F4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8" name="WordArt 63">
          <a:extLst>
            <a:ext uri="{FF2B5EF4-FFF2-40B4-BE49-F238E27FC236}">
              <a16:creationId xmlns:a16="http://schemas.microsoft.com/office/drawing/2014/main" id="{3A07E686-93C2-42D8-8CAB-0556FB186B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6999" name="WordArt 66">
          <a:extLst>
            <a:ext uri="{FF2B5EF4-FFF2-40B4-BE49-F238E27FC236}">
              <a16:creationId xmlns:a16="http://schemas.microsoft.com/office/drawing/2014/main" id="{6C07B368-55AA-463F-9EEB-650FC27999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0" name="WordArt 52">
          <a:extLst>
            <a:ext uri="{FF2B5EF4-FFF2-40B4-BE49-F238E27FC236}">
              <a16:creationId xmlns:a16="http://schemas.microsoft.com/office/drawing/2014/main" id="{C92DEFBF-1343-40F8-BE16-8E4C51B8C4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1" name="WordArt 60">
          <a:extLst>
            <a:ext uri="{FF2B5EF4-FFF2-40B4-BE49-F238E27FC236}">
              <a16:creationId xmlns:a16="http://schemas.microsoft.com/office/drawing/2014/main" id="{60A571F8-9F15-4E8A-9755-4EC432417E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2" name="WordArt 63">
          <a:extLst>
            <a:ext uri="{FF2B5EF4-FFF2-40B4-BE49-F238E27FC236}">
              <a16:creationId xmlns:a16="http://schemas.microsoft.com/office/drawing/2014/main" id="{69C5D7BF-F9B6-4C4D-8241-9B66A3F6A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3" name="WordArt 66">
          <a:extLst>
            <a:ext uri="{FF2B5EF4-FFF2-40B4-BE49-F238E27FC236}">
              <a16:creationId xmlns:a16="http://schemas.microsoft.com/office/drawing/2014/main" id="{7107E04C-EBCD-42A0-B1FE-2E0FC3026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4" name="WordArt 52">
          <a:extLst>
            <a:ext uri="{FF2B5EF4-FFF2-40B4-BE49-F238E27FC236}">
              <a16:creationId xmlns:a16="http://schemas.microsoft.com/office/drawing/2014/main" id="{AABE026A-8B91-4E09-856C-295C7D5F51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5" name="WordArt 60">
          <a:extLst>
            <a:ext uri="{FF2B5EF4-FFF2-40B4-BE49-F238E27FC236}">
              <a16:creationId xmlns:a16="http://schemas.microsoft.com/office/drawing/2014/main" id="{41DDFB86-531C-4005-8013-4BAFF3465B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6" name="WordArt 63">
          <a:extLst>
            <a:ext uri="{FF2B5EF4-FFF2-40B4-BE49-F238E27FC236}">
              <a16:creationId xmlns:a16="http://schemas.microsoft.com/office/drawing/2014/main" id="{7836D6DB-F2BA-4C5B-B78F-A4EE9FF29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7" name="WordArt 66">
          <a:extLst>
            <a:ext uri="{FF2B5EF4-FFF2-40B4-BE49-F238E27FC236}">
              <a16:creationId xmlns:a16="http://schemas.microsoft.com/office/drawing/2014/main" id="{72F8243B-6C68-43FC-A412-3B245AEEC9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8" name="WordArt 1">
          <a:extLst>
            <a:ext uri="{FF2B5EF4-FFF2-40B4-BE49-F238E27FC236}">
              <a16:creationId xmlns:a16="http://schemas.microsoft.com/office/drawing/2014/main" id="{21334071-63E3-4995-868C-D1DEDF3981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09" name="WordArt 3">
          <a:extLst>
            <a:ext uri="{FF2B5EF4-FFF2-40B4-BE49-F238E27FC236}">
              <a16:creationId xmlns:a16="http://schemas.microsoft.com/office/drawing/2014/main" id="{D3D322EE-BED6-465F-8B1D-9DDD4F8417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0" name="WordArt 5">
          <a:extLst>
            <a:ext uri="{FF2B5EF4-FFF2-40B4-BE49-F238E27FC236}">
              <a16:creationId xmlns:a16="http://schemas.microsoft.com/office/drawing/2014/main" id="{90CB8D52-E637-41A3-B01C-44C0FE34F2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1" name="WordArt 6">
          <a:extLst>
            <a:ext uri="{FF2B5EF4-FFF2-40B4-BE49-F238E27FC236}">
              <a16:creationId xmlns:a16="http://schemas.microsoft.com/office/drawing/2014/main" id="{9455CA92-4616-468C-B7D5-C7D9968E4A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2" name="WordArt 52">
          <a:extLst>
            <a:ext uri="{FF2B5EF4-FFF2-40B4-BE49-F238E27FC236}">
              <a16:creationId xmlns:a16="http://schemas.microsoft.com/office/drawing/2014/main" id="{E8997C57-F750-48D1-8681-36C6D24422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3" name="WordArt 60">
          <a:extLst>
            <a:ext uri="{FF2B5EF4-FFF2-40B4-BE49-F238E27FC236}">
              <a16:creationId xmlns:a16="http://schemas.microsoft.com/office/drawing/2014/main" id="{26F8C5C0-8577-43DB-AF16-4F72B8C9E2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4" name="WordArt 63">
          <a:extLst>
            <a:ext uri="{FF2B5EF4-FFF2-40B4-BE49-F238E27FC236}">
              <a16:creationId xmlns:a16="http://schemas.microsoft.com/office/drawing/2014/main" id="{16E6E1BF-B551-4025-AA5C-1F1EDCE141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5" name="WordArt 66">
          <a:extLst>
            <a:ext uri="{FF2B5EF4-FFF2-40B4-BE49-F238E27FC236}">
              <a16:creationId xmlns:a16="http://schemas.microsoft.com/office/drawing/2014/main" id="{E1675919-520B-4C70-8043-3742B703C9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6" name="WordArt 52">
          <a:extLst>
            <a:ext uri="{FF2B5EF4-FFF2-40B4-BE49-F238E27FC236}">
              <a16:creationId xmlns:a16="http://schemas.microsoft.com/office/drawing/2014/main" id="{4C769F60-A08C-492B-9CFF-511B430712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7" name="WordArt 60">
          <a:extLst>
            <a:ext uri="{FF2B5EF4-FFF2-40B4-BE49-F238E27FC236}">
              <a16:creationId xmlns:a16="http://schemas.microsoft.com/office/drawing/2014/main" id="{07509B83-9EA7-444E-8C3E-C98B0A2186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8" name="WordArt 63">
          <a:extLst>
            <a:ext uri="{FF2B5EF4-FFF2-40B4-BE49-F238E27FC236}">
              <a16:creationId xmlns:a16="http://schemas.microsoft.com/office/drawing/2014/main" id="{3058DB59-1F14-47C4-927D-45523DE122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19" name="WordArt 66">
          <a:extLst>
            <a:ext uri="{FF2B5EF4-FFF2-40B4-BE49-F238E27FC236}">
              <a16:creationId xmlns:a16="http://schemas.microsoft.com/office/drawing/2014/main" id="{3C39FE71-0531-40A1-A3A4-6E4FF6E9F5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0" name="WordArt 1">
          <a:extLst>
            <a:ext uri="{FF2B5EF4-FFF2-40B4-BE49-F238E27FC236}">
              <a16:creationId xmlns:a16="http://schemas.microsoft.com/office/drawing/2014/main" id="{4E944F5B-4FA2-4990-B84F-164C9EB3C6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1" name="WordArt 3">
          <a:extLst>
            <a:ext uri="{FF2B5EF4-FFF2-40B4-BE49-F238E27FC236}">
              <a16:creationId xmlns:a16="http://schemas.microsoft.com/office/drawing/2014/main" id="{7982BEC2-93E9-4CF8-9556-A2D75CCEED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2" name="WordArt 5">
          <a:extLst>
            <a:ext uri="{FF2B5EF4-FFF2-40B4-BE49-F238E27FC236}">
              <a16:creationId xmlns:a16="http://schemas.microsoft.com/office/drawing/2014/main" id="{BB80FBFB-51E7-4C6D-BB22-0544BFC7D8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3" name="WordArt 6">
          <a:extLst>
            <a:ext uri="{FF2B5EF4-FFF2-40B4-BE49-F238E27FC236}">
              <a16:creationId xmlns:a16="http://schemas.microsoft.com/office/drawing/2014/main" id="{E6BDCF91-A720-40AF-BCC7-9C4872E3D0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4" name="WordArt 52">
          <a:extLst>
            <a:ext uri="{FF2B5EF4-FFF2-40B4-BE49-F238E27FC236}">
              <a16:creationId xmlns:a16="http://schemas.microsoft.com/office/drawing/2014/main" id="{48E4B130-87EC-4C1B-95F4-98A15911E5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5" name="WordArt 60">
          <a:extLst>
            <a:ext uri="{FF2B5EF4-FFF2-40B4-BE49-F238E27FC236}">
              <a16:creationId xmlns:a16="http://schemas.microsoft.com/office/drawing/2014/main" id="{C2359DA1-D2BE-491E-A57D-CDA27349C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6" name="WordArt 63">
          <a:extLst>
            <a:ext uri="{FF2B5EF4-FFF2-40B4-BE49-F238E27FC236}">
              <a16:creationId xmlns:a16="http://schemas.microsoft.com/office/drawing/2014/main" id="{35982F3F-B04E-48C4-8E0A-EC7E3C3132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7" name="WordArt 66">
          <a:extLst>
            <a:ext uri="{FF2B5EF4-FFF2-40B4-BE49-F238E27FC236}">
              <a16:creationId xmlns:a16="http://schemas.microsoft.com/office/drawing/2014/main" id="{0E52A4A5-DFD4-4CBB-890A-9B5B8C994C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8" name="WordArt 60">
          <a:extLst>
            <a:ext uri="{FF2B5EF4-FFF2-40B4-BE49-F238E27FC236}">
              <a16:creationId xmlns:a16="http://schemas.microsoft.com/office/drawing/2014/main" id="{AD25FD74-96B5-48B4-AFA8-A7D8FD6729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29" name="WordArt 63">
          <a:extLst>
            <a:ext uri="{FF2B5EF4-FFF2-40B4-BE49-F238E27FC236}">
              <a16:creationId xmlns:a16="http://schemas.microsoft.com/office/drawing/2014/main" id="{773F4425-0C70-420F-9582-361A14125E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0" name="WordArt 66">
          <a:extLst>
            <a:ext uri="{FF2B5EF4-FFF2-40B4-BE49-F238E27FC236}">
              <a16:creationId xmlns:a16="http://schemas.microsoft.com/office/drawing/2014/main" id="{C2DF0636-ED4A-4F28-B392-7F80A3C94E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1" name="WordArt 1">
          <a:extLst>
            <a:ext uri="{FF2B5EF4-FFF2-40B4-BE49-F238E27FC236}">
              <a16:creationId xmlns:a16="http://schemas.microsoft.com/office/drawing/2014/main" id="{057CC952-0ECF-44CF-8E25-415B84BBA7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2" name="WordArt 3">
          <a:extLst>
            <a:ext uri="{FF2B5EF4-FFF2-40B4-BE49-F238E27FC236}">
              <a16:creationId xmlns:a16="http://schemas.microsoft.com/office/drawing/2014/main" id="{92C67F80-CC7D-4E17-9B11-991E1AD7DD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3" name="WordArt 5">
          <a:extLst>
            <a:ext uri="{FF2B5EF4-FFF2-40B4-BE49-F238E27FC236}">
              <a16:creationId xmlns:a16="http://schemas.microsoft.com/office/drawing/2014/main" id="{846F8284-C780-4091-B481-C25F06C844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4" name="WordArt 6">
          <a:extLst>
            <a:ext uri="{FF2B5EF4-FFF2-40B4-BE49-F238E27FC236}">
              <a16:creationId xmlns:a16="http://schemas.microsoft.com/office/drawing/2014/main" id="{DA17A122-6E9E-456A-A058-7B2A3763B4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5" name="WordArt 1">
          <a:extLst>
            <a:ext uri="{FF2B5EF4-FFF2-40B4-BE49-F238E27FC236}">
              <a16:creationId xmlns:a16="http://schemas.microsoft.com/office/drawing/2014/main" id="{B5D6E214-5950-4B3E-B265-FE6015DAC5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6" name="WordArt 3">
          <a:extLst>
            <a:ext uri="{FF2B5EF4-FFF2-40B4-BE49-F238E27FC236}">
              <a16:creationId xmlns:a16="http://schemas.microsoft.com/office/drawing/2014/main" id="{E05ACB81-A434-462E-8583-50CB142D23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7" name="WordArt 5">
          <a:extLst>
            <a:ext uri="{FF2B5EF4-FFF2-40B4-BE49-F238E27FC236}">
              <a16:creationId xmlns:a16="http://schemas.microsoft.com/office/drawing/2014/main" id="{29A6D05A-82E9-45E4-9F51-957064CA7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8" name="WordArt 6">
          <a:extLst>
            <a:ext uri="{FF2B5EF4-FFF2-40B4-BE49-F238E27FC236}">
              <a16:creationId xmlns:a16="http://schemas.microsoft.com/office/drawing/2014/main" id="{511F6DA8-D4A8-437E-B76D-4A5D3AB5BB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39" name="WordArt 1">
          <a:extLst>
            <a:ext uri="{FF2B5EF4-FFF2-40B4-BE49-F238E27FC236}">
              <a16:creationId xmlns:a16="http://schemas.microsoft.com/office/drawing/2014/main" id="{BE6CA292-1CB7-4300-BD58-AA984A4836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0" name="WordArt 3">
          <a:extLst>
            <a:ext uri="{FF2B5EF4-FFF2-40B4-BE49-F238E27FC236}">
              <a16:creationId xmlns:a16="http://schemas.microsoft.com/office/drawing/2014/main" id="{C35F968C-C62F-438D-82FD-7A39FB4BF0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1" name="WordArt 5">
          <a:extLst>
            <a:ext uri="{FF2B5EF4-FFF2-40B4-BE49-F238E27FC236}">
              <a16:creationId xmlns:a16="http://schemas.microsoft.com/office/drawing/2014/main" id="{58EEB047-C7F4-4BC5-9DA6-0A8D6B4B09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2" name="WordArt 6">
          <a:extLst>
            <a:ext uri="{FF2B5EF4-FFF2-40B4-BE49-F238E27FC236}">
              <a16:creationId xmlns:a16="http://schemas.microsoft.com/office/drawing/2014/main" id="{4F509686-0367-498E-BB22-A8E7200C4C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3" name="WordArt 52">
          <a:extLst>
            <a:ext uri="{FF2B5EF4-FFF2-40B4-BE49-F238E27FC236}">
              <a16:creationId xmlns:a16="http://schemas.microsoft.com/office/drawing/2014/main" id="{3BD3D455-09D3-4851-B8E2-D07A7DFB15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4" name="WordArt 60">
          <a:extLst>
            <a:ext uri="{FF2B5EF4-FFF2-40B4-BE49-F238E27FC236}">
              <a16:creationId xmlns:a16="http://schemas.microsoft.com/office/drawing/2014/main" id="{FBD11B9F-B8A7-413C-8D5A-9ED5A83C46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5" name="WordArt 63">
          <a:extLst>
            <a:ext uri="{FF2B5EF4-FFF2-40B4-BE49-F238E27FC236}">
              <a16:creationId xmlns:a16="http://schemas.microsoft.com/office/drawing/2014/main" id="{F444CEB9-0B5E-4D07-A112-D21D25C0A7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6" name="WordArt 66">
          <a:extLst>
            <a:ext uri="{FF2B5EF4-FFF2-40B4-BE49-F238E27FC236}">
              <a16:creationId xmlns:a16="http://schemas.microsoft.com/office/drawing/2014/main" id="{9892AA86-C0CC-4730-BB9A-46A2942E9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7" name="WordArt 52">
          <a:extLst>
            <a:ext uri="{FF2B5EF4-FFF2-40B4-BE49-F238E27FC236}">
              <a16:creationId xmlns:a16="http://schemas.microsoft.com/office/drawing/2014/main" id="{F2F9A32B-A267-4E05-9B4B-6EBBCEE2C8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8" name="WordArt 60">
          <a:extLst>
            <a:ext uri="{FF2B5EF4-FFF2-40B4-BE49-F238E27FC236}">
              <a16:creationId xmlns:a16="http://schemas.microsoft.com/office/drawing/2014/main" id="{969AD098-0B07-421D-B9F0-E7A6962F72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49" name="WordArt 63">
          <a:extLst>
            <a:ext uri="{FF2B5EF4-FFF2-40B4-BE49-F238E27FC236}">
              <a16:creationId xmlns:a16="http://schemas.microsoft.com/office/drawing/2014/main" id="{481450E2-D3B9-462C-9B83-A49B7C5D6F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0" name="WordArt 66">
          <a:extLst>
            <a:ext uri="{FF2B5EF4-FFF2-40B4-BE49-F238E27FC236}">
              <a16:creationId xmlns:a16="http://schemas.microsoft.com/office/drawing/2014/main" id="{DF8F3C96-F74D-4E8E-912F-A300B25E76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1" name="WordArt 1">
          <a:extLst>
            <a:ext uri="{FF2B5EF4-FFF2-40B4-BE49-F238E27FC236}">
              <a16:creationId xmlns:a16="http://schemas.microsoft.com/office/drawing/2014/main" id="{C32E5BC9-C846-45B1-9E4B-77AB521EF1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2" name="WordArt 3">
          <a:extLst>
            <a:ext uri="{FF2B5EF4-FFF2-40B4-BE49-F238E27FC236}">
              <a16:creationId xmlns:a16="http://schemas.microsoft.com/office/drawing/2014/main" id="{C92106FC-E1E2-4487-9CA2-553A1A7F42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3" name="WordArt 5">
          <a:extLst>
            <a:ext uri="{FF2B5EF4-FFF2-40B4-BE49-F238E27FC236}">
              <a16:creationId xmlns:a16="http://schemas.microsoft.com/office/drawing/2014/main" id="{115CA3DA-A721-42FE-9669-C044043268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4" name="WordArt 6">
          <a:extLst>
            <a:ext uri="{FF2B5EF4-FFF2-40B4-BE49-F238E27FC236}">
              <a16:creationId xmlns:a16="http://schemas.microsoft.com/office/drawing/2014/main" id="{F6D2CFB2-474B-4995-995C-D2709A80EF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5" name="WordArt 52">
          <a:extLst>
            <a:ext uri="{FF2B5EF4-FFF2-40B4-BE49-F238E27FC236}">
              <a16:creationId xmlns:a16="http://schemas.microsoft.com/office/drawing/2014/main" id="{71891903-7E6E-4670-934E-CBE143780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6" name="WordArt 60">
          <a:extLst>
            <a:ext uri="{FF2B5EF4-FFF2-40B4-BE49-F238E27FC236}">
              <a16:creationId xmlns:a16="http://schemas.microsoft.com/office/drawing/2014/main" id="{8EA70BD9-0702-47E3-B25E-DBCFED9F87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7" name="WordArt 63">
          <a:extLst>
            <a:ext uri="{FF2B5EF4-FFF2-40B4-BE49-F238E27FC236}">
              <a16:creationId xmlns:a16="http://schemas.microsoft.com/office/drawing/2014/main" id="{5DF493C4-036B-4CE9-91A0-F80E888EEA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8" name="WordArt 66">
          <a:extLst>
            <a:ext uri="{FF2B5EF4-FFF2-40B4-BE49-F238E27FC236}">
              <a16:creationId xmlns:a16="http://schemas.microsoft.com/office/drawing/2014/main" id="{DDB9F2CC-877A-4B2F-95DF-D6B8307DAD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59" name="WordArt 1">
          <a:extLst>
            <a:ext uri="{FF2B5EF4-FFF2-40B4-BE49-F238E27FC236}">
              <a16:creationId xmlns:a16="http://schemas.microsoft.com/office/drawing/2014/main" id="{63810953-C101-4EBC-B1F2-6036FD065F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0" name="WordArt 3">
          <a:extLst>
            <a:ext uri="{FF2B5EF4-FFF2-40B4-BE49-F238E27FC236}">
              <a16:creationId xmlns:a16="http://schemas.microsoft.com/office/drawing/2014/main" id="{20AE83D7-F99E-40EF-8B3E-38C1B01BCA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1" name="WordArt 5">
          <a:extLst>
            <a:ext uri="{FF2B5EF4-FFF2-40B4-BE49-F238E27FC236}">
              <a16:creationId xmlns:a16="http://schemas.microsoft.com/office/drawing/2014/main" id="{0EE27851-8DFB-4D2D-B562-DF6B09484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2" name="WordArt 6">
          <a:extLst>
            <a:ext uri="{FF2B5EF4-FFF2-40B4-BE49-F238E27FC236}">
              <a16:creationId xmlns:a16="http://schemas.microsoft.com/office/drawing/2014/main" id="{CAFC4728-F087-4CDB-B74E-21ED71E476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3" name="WordArt 52">
          <a:extLst>
            <a:ext uri="{FF2B5EF4-FFF2-40B4-BE49-F238E27FC236}">
              <a16:creationId xmlns:a16="http://schemas.microsoft.com/office/drawing/2014/main" id="{A4F4EBA9-6A6C-4C00-A437-95CC2FD04E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4" name="WordArt 60">
          <a:extLst>
            <a:ext uri="{FF2B5EF4-FFF2-40B4-BE49-F238E27FC236}">
              <a16:creationId xmlns:a16="http://schemas.microsoft.com/office/drawing/2014/main" id="{C17D94D8-AD17-489C-A6F3-A0B03DBE70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5" name="WordArt 63">
          <a:extLst>
            <a:ext uri="{FF2B5EF4-FFF2-40B4-BE49-F238E27FC236}">
              <a16:creationId xmlns:a16="http://schemas.microsoft.com/office/drawing/2014/main" id="{116A9D0A-98B3-4FCA-96F5-FC73922D6A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6" name="WordArt 66">
          <a:extLst>
            <a:ext uri="{FF2B5EF4-FFF2-40B4-BE49-F238E27FC236}">
              <a16:creationId xmlns:a16="http://schemas.microsoft.com/office/drawing/2014/main" id="{2ED6AFCA-C958-4B5B-8081-C2BEA2BFA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7" name="WordArt 52">
          <a:extLst>
            <a:ext uri="{FF2B5EF4-FFF2-40B4-BE49-F238E27FC236}">
              <a16:creationId xmlns:a16="http://schemas.microsoft.com/office/drawing/2014/main" id="{5864941A-6927-432E-A54B-306E324582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8" name="WordArt 60">
          <a:extLst>
            <a:ext uri="{FF2B5EF4-FFF2-40B4-BE49-F238E27FC236}">
              <a16:creationId xmlns:a16="http://schemas.microsoft.com/office/drawing/2014/main" id="{4D8E3730-F0A2-49DC-84F8-B23834739B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69" name="WordArt 63">
          <a:extLst>
            <a:ext uri="{FF2B5EF4-FFF2-40B4-BE49-F238E27FC236}">
              <a16:creationId xmlns:a16="http://schemas.microsoft.com/office/drawing/2014/main" id="{9B2EB084-2193-4BBB-ADCE-AF97123B17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0" name="WordArt 66">
          <a:extLst>
            <a:ext uri="{FF2B5EF4-FFF2-40B4-BE49-F238E27FC236}">
              <a16:creationId xmlns:a16="http://schemas.microsoft.com/office/drawing/2014/main" id="{99A6355B-D451-4249-A24E-B8DE7C96BA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1" name="WordArt 1">
          <a:extLst>
            <a:ext uri="{FF2B5EF4-FFF2-40B4-BE49-F238E27FC236}">
              <a16:creationId xmlns:a16="http://schemas.microsoft.com/office/drawing/2014/main" id="{7F667F6F-92A8-4C49-B1FE-9DAE87AB5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2" name="WordArt 3">
          <a:extLst>
            <a:ext uri="{FF2B5EF4-FFF2-40B4-BE49-F238E27FC236}">
              <a16:creationId xmlns:a16="http://schemas.microsoft.com/office/drawing/2014/main" id="{C428A795-3076-4555-9C0C-344E08714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3" name="WordArt 5">
          <a:extLst>
            <a:ext uri="{FF2B5EF4-FFF2-40B4-BE49-F238E27FC236}">
              <a16:creationId xmlns:a16="http://schemas.microsoft.com/office/drawing/2014/main" id="{6A5C69EE-6ED0-4277-9C5E-35502D44D5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4" name="WordArt 6">
          <a:extLst>
            <a:ext uri="{FF2B5EF4-FFF2-40B4-BE49-F238E27FC236}">
              <a16:creationId xmlns:a16="http://schemas.microsoft.com/office/drawing/2014/main" id="{9646166C-9F54-4263-9481-EA8E9FCD01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5" name="WordArt 52">
          <a:extLst>
            <a:ext uri="{FF2B5EF4-FFF2-40B4-BE49-F238E27FC236}">
              <a16:creationId xmlns:a16="http://schemas.microsoft.com/office/drawing/2014/main" id="{19E655FD-6B5C-4D77-A94C-178B5B605E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6" name="WordArt 60">
          <a:extLst>
            <a:ext uri="{FF2B5EF4-FFF2-40B4-BE49-F238E27FC236}">
              <a16:creationId xmlns:a16="http://schemas.microsoft.com/office/drawing/2014/main" id="{04E573E6-59B1-4045-8DC5-F688C92BE7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7" name="WordArt 63">
          <a:extLst>
            <a:ext uri="{FF2B5EF4-FFF2-40B4-BE49-F238E27FC236}">
              <a16:creationId xmlns:a16="http://schemas.microsoft.com/office/drawing/2014/main" id="{0B9843C2-7606-48F6-88A1-E8A8CAC30E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8" name="WordArt 66">
          <a:extLst>
            <a:ext uri="{FF2B5EF4-FFF2-40B4-BE49-F238E27FC236}">
              <a16:creationId xmlns:a16="http://schemas.microsoft.com/office/drawing/2014/main" id="{2F4D55BD-5B92-4B38-99D3-6C5CE9653C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79" name="WordArt 60">
          <a:extLst>
            <a:ext uri="{FF2B5EF4-FFF2-40B4-BE49-F238E27FC236}">
              <a16:creationId xmlns:a16="http://schemas.microsoft.com/office/drawing/2014/main" id="{A2C84FD4-4321-4D48-B26C-E3970B7EFA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0" name="WordArt 63">
          <a:extLst>
            <a:ext uri="{FF2B5EF4-FFF2-40B4-BE49-F238E27FC236}">
              <a16:creationId xmlns:a16="http://schemas.microsoft.com/office/drawing/2014/main" id="{BBF1398F-C4E2-4C11-9097-2BF85A92A1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1" name="WordArt 66">
          <a:extLst>
            <a:ext uri="{FF2B5EF4-FFF2-40B4-BE49-F238E27FC236}">
              <a16:creationId xmlns:a16="http://schemas.microsoft.com/office/drawing/2014/main" id="{DD8CB61D-F846-4653-86A1-A0BA784275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2" name="WordArt 1">
          <a:extLst>
            <a:ext uri="{FF2B5EF4-FFF2-40B4-BE49-F238E27FC236}">
              <a16:creationId xmlns:a16="http://schemas.microsoft.com/office/drawing/2014/main" id="{893A0014-8A9B-4FD7-94B5-4D278D6E4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3" name="WordArt 3">
          <a:extLst>
            <a:ext uri="{FF2B5EF4-FFF2-40B4-BE49-F238E27FC236}">
              <a16:creationId xmlns:a16="http://schemas.microsoft.com/office/drawing/2014/main" id="{4C2AF7DF-DD76-4082-9830-F5CC84D13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4" name="WordArt 5">
          <a:extLst>
            <a:ext uri="{FF2B5EF4-FFF2-40B4-BE49-F238E27FC236}">
              <a16:creationId xmlns:a16="http://schemas.microsoft.com/office/drawing/2014/main" id="{15E95CE5-6F6E-4B72-B1C0-22860C44E8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5" name="WordArt 6">
          <a:extLst>
            <a:ext uri="{FF2B5EF4-FFF2-40B4-BE49-F238E27FC236}">
              <a16:creationId xmlns:a16="http://schemas.microsoft.com/office/drawing/2014/main" id="{F84981DE-E628-405C-811E-E33F31C99C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6" name="WordArt 52">
          <a:extLst>
            <a:ext uri="{FF2B5EF4-FFF2-40B4-BE49-F238E27FC236}">
              <a16:creationId xmlns:a16="http://schemas.microsoft.com/office/drawing/2014/main" id="{124208AD-3708-4B21-8386-575BDC22E7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7" name="WordArt 60">
          <a:extLst>
            <a:ext uri="{FF2B5EF4-FFF2-40B4-BE49-F238E27FC236}">
              <a16:creationId xmlns:a16="http://schemas.microsoft.com/office/drawing/2014/main" id="{5917B81B-5322-4206-9CC8-7203B73F60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8" name="WordArt 63">
          <a:extLst>
            <a:ext uri="{FF2B5EF4-FFF2-40B4-BE49-F238E27FC236}">
              <a16:creationId xmlns:a16="http://schemas.microsoft.com/office/drawing/2014/main" id="{9AE30A1D-ED5F-47DF-BAFF-4E54272D3D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89" name="WordArt 66">
          <a:extLst>
            <a:ext uri="{FF2B5EF4-FFF2-40B4-BE49-F238E27FC236}">
              <a16:creationId xmlns:a16="http://schemas.microsoft.com/office/drawing/2014/main" id="{91FFE6C8-A948-4A58-9273-3BD54F565B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0" name="WordArt 52">
          <a:extLst>
            <a:ext uri="{FF2B5EF4-FFF2-40B4-BE49-F238E27FC236}">
              <a16:creationId xmlns:a16="http://schemas.microsoft.com/office/drawing/2014/main" id="{3919C58D-70E3-476A-940C-32DB6B65A8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1" name="WordArt 60">
          <a:extLst>
            <a:ext uri="{FF2B5EF4-FFF2-40B4-BE49-F238E27FC236}">
              <a16:creationId xmlns:a16="http://schemas.microsoft.com/office/drawing/2014/main" id="{54ACAF77-45DD-4355-A59D-82153647D5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2" name="WordArt 63">
          <a:extLst>
            <a:ext uri="{FF2B5EF4-FFF2-40B4-BE49-F238E27FC236}">
              <a16:creationId xmlns:a16="http://schemas.microsoft.com/office/drawing/2014/main" id="{28E7C9ED-76BB-4CF6-8987-DB0E1A5312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3" name="WordArt 66">
          <a:extLst>
            <a:ext uri="{FF2B5EF4-FFF2-40B4-BE49-F238E27FC236}">
              <a16:creationId xmlns:a16="http://schemas.microsoft.com/office/drawing/2014/main" id="{ABEAB395-A2BC-459C-A87E-535D817E3F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4" name="WordArt 52">
          <a:extLst>
            <a:ext uri="{FF2B5EF4-FFF2-40B4-BE49-F238E27FC236}">
              <a16:creationId xmlns:a16="http://schemas.microsoft.com/office/drawing/2014/main" id="{BB2C845D-06D4-4857-934E-072B2F0181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5" name="WordArt 60">
          <a:extLst>
            <a:ext uri="{FF2B5EF4-FFF2-40B4-BE49-F238E27FC236}">
              <a16:creationId xmlns:a16="http://schemas.microsoft.com/office/drawing/2014/main" id="{8FA97E4E-50B4-4B25-9F27-382542304C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6" name="WordArt 63">
          <a:extLst>
            <a:ext uri="{FF2B5EF4-FFF2-40B4-BE49-F238E27FC236}">
              <a16:creationId xmlns:a16="http://schemas.microsoft.com/office/drawing/2014/main" id="{85779848-143B-4047-8346-86BE2BA3BA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7" name="WordArt 66">
          <a:extLst>
            <a:ext uri="{FF2B5EF4-FFF2-40B4-BE49-F238E27FC236}">
              <a16:creationId xmlns:a16="http://schemas.microsoft.com/office/drawing/2014/main" id="{9DE42BEF-58D3-4474-BBDC-A089BA775C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8" name="WordArt 52">
          <a:extLst>
            <a:ext uri="{FF2B5EF4-FFF2-40B4-BE49-F238E27FC236}">
              <a16:creationId xmlns:a16="http://schemas.microsoft.com/office/drawing/2014/main" id="{F75ED035-5F6D-4320-93A9-25CD9EF0F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099" name="WordArt 60">
          <a:extLst>
            <a:ext uri="{FF2B5EF4-FFF2-40B4-BE49-F238E27FC236}">
              <a16:creationId xmlns:a16="http://schemas.microsoft.com/office/drawing/2014/main" id="{1AED0B51-3E2A-4426-BEC0-7E079C6635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0" name="WordArt 63">
          <a:extLst>
            <a:ext uri="{FF2B5EF4-FFF2-40B4-BE49-F238E27FC236}">
              <a16:creationId xmlns:a16="http://schemas.microsoft.com/office/drawing/2014/main" id="{4EB2C66E-C0D2-4DA4-AAFF-66B6F600C5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1" name="WordArt 66">
          <a:extLst>
            <a:ext uri="{FF2B5EF4-FFF2-40B4-BE49-F238E27FC236}">
              <a16:creationId xmlns:a16="http://schemas.microsoft.com/office/drawing/2014/main" id="{CBFFD9D3-4CCF-43F2-B73D-8A1A605285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2" name="WordArt 52">
          <a:extLst>
            <a:ext uri="{FF2B5EF4-FFF2-40B4-BE49-F238E27FC236}">
              <a16:creationId xmlns:a16="http://schemas.microsoft.com/office/drawing/2014/main" id="{ED9E987D-9203-4475-BDF0-762DBBE7DD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3" name="WordArt 60">
          <a:extLst>
            <a:ext uri="{FF2B5EF4-FFF2-40B4-BE49-F238E27FC236}">
              <a16:creationId xmlns:a16="http://schemas.microsoft.com/office/drawing/2014/main" id="{CB8EE1FC-A040-4585-A4F9-BD492A0433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4" name="WordArt 63">
          <a:extLst>
            <a:ext uri="{FF2B5EF4-FFF2-40B4-BE49-F238E27FC236}">
              <a16:creationId xmlns:a16="http://schemas.microsoft.com/office/drawing/2014/main" id="{8A050FFF-5AFF-425B-91A1-E5C1F0A993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5" name="WordArt 66">
          <a:extLst>
            <a:ext uri="{FF2B5EF4-FFF2-40B4-BE49-F238E27FC236}">
              <a16:creationId xmlns:a16="http://schemas.microsoft.com/office/drawing/2014/main" id="{F3D84620-DC9F-4EBE-B791-FA735D335C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6" name="WordArt 52">
          <a:extLst>
            <a:ext uri="{FF2B5EF4-FFF2-40B4-BE49-F238E27FC236}">
              <a16:creationId xmlns:a16="http://schemas.microsoft.com/office/drawing/2014/main" id="{11D6E6E9-F5BA-4217-8E1F-5CAEEA20F2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7" name="WordArt 60">
          <a:extLst>
            <a:ext uri="{FF2B5EF4-FFF2-40B4-BE49-F238E27FC236}">
              <a16:creationId xmlns:a16="http://schemas.microsoft.com/office/drawing/2014/main" id="{58BACB2F-13AE-4CDA-B3B8-5D989C6DDA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8" name="WordArt 63">
          <a:extLst>
            <a:ext uri="{FF2B5EF4-FFF2-40B4-BE49-F238E27FC236}">
              <a16:creationId xmlns:a16="http://schemas.microsoft.com/office/drawing/2014/main" id="{F6380E9C-4341-400B-AA4C-E620FB8A8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09" name="WordArt 66">
          <a:extLst>
            <a:ext uri="{FF2B5EF4-FFF2-40B4-BE49-F238E27FC236}">
              <a16:creationId xmlns:a16="http://schemas.microsoft.com/office/drawing/2014/main" id="{FABE25D1-7BA2-4A60-8FD0-FFF2B5FA75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0" name="WordArt 52">
          <a:extLst>
            <a:ext uri="{FF2B5EF4-FFF2-40B4-BE49-F238E27FC236}">
              <a16:creationId xmlns:a16="http://schemas.microsoft.com/office/drawing/2014/main" id="{FD1513FB-28F8-43EF-A55C-9CFAD0E35A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1" name="WordArt 60">
          <a:extLst>
            <a:ext uri="{FF2B5EF4-FFF2-40B4-BE49-F238E27FC236}">
              <a16:creationId xmlns:a16="http://schemas.microsoft.com/office/drawing/2014/main" id="{E0AFF9D6-C0A5-42C7-A180-EDB270795B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2" name="WordArt 63">
          <a:extLst>
            <a:ext uri="{FF2B5EF4-FFF2-40B4-BE49-F238E27FC236}">
              <a16:creationId xmlns:a16="http://schemas.microsoft.com/office/drawing/2014/main" id="{7F828A00-40D6-44A8-A5F6-DCC1E7CE47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3" name="WordArt 66">
          <a:extLst>
            <a:ext uri="{FF2B5EF4-FFF2-40B4-BE49-F238E27FC236}">
              <a16:creationId xmlns:a16="http://schemas.microsoft.com/office/drawing/2014/main" id="{EDBE6371-3F94-4635-B2AF-AB57192A40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4" name="WordArt 52">
          <a:extLst>
            <a:ext uri="{FF2B5EF4-FFF2-40B4-BE49-F238E27FC236}">
              <a16:creationId xmlns:a16="http://schemas.microsoft.com/office/drawing/2014/main" id="{4818101C-E861-4D09-AB5C-3A97AB4DFD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5" name="WordArt 60">
          <a:extLst>
            <a:ext uri="{FF2B5EF4-FFF2-40B4-BE49-F238E27FC236}">
              <a16:creationId xmlns:a16="http://schemas.microsoft.com/office/drawing/2014/main" id="{F11FE6F6-2DA3-4A62-BDA7-BE651D1698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6" name="WordArt 63">
          <a:extLst>
            <a:ext uri="{FF2B5EF4-FFF2-40B4-BE49-F238E27FC236}">
              <a16:creationId xmlns:a16="http://schemas.microsoft.com/office/drawing/2014/main" id="{1BDF5BBB-B4E3-4A14-96C4-F7A7DDE0C2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7" name="WordArt 66">
          <a:extLst>
            <a:ext uri="{FF2B5EF4-FFF2-40B4-BE49-F238E27FC236}">
              <a16:creationId xmlns:a16="http://schemas.microsoft.com/office/drawing/2014/main" id="{866AB776-EFE1-4259-B8EC-E652246120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8" name="WordArt 52">
          <a:extLst>
            <a:ext uri="{FF2B5EF4-FFF2-40B4-BE49-F238E27FC236}">
              <a16:creationId xmlns:a16="http://schemas.microsoft.com/office/drawing/2014/main" id="{06595F9C-E8DE-4C31-99F8-B3E713EB22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19" name="WordArt 60">
          <a:extLst>
            <a:ext uri="{FF2B5EF4-FFF2-40B4-BE49-F238E27FC236}">
              <a16:creationId xmlns:a16="http://schemas.microsoft.com/office/drawing/2014/main" id="{F7FA2E4D-A08B-48AE-9853-1022FDE2A3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0" name="WordArt 63">
          <a:extLst>
            <a:ext uri="{FF2B5EF4-FFF2-40B4-BE49-F238E27FC236}">
              <a16:creationId xmlns:a16="http://schemas.microsoft.com/office/drawing/2014/main" id="{426360BD-D6F8-4D77-BEBC-7397E7F75B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1" name="WordArt 66">
          <a:extLst>
            <a:ext uri="{FF2B5EF4-FFF2-40B4-BE49-F238E27FC236}">
              <a16:creationId xmlns:a16="http://schemas.microsoft.com/office/drawing/2014/main" id="{B668DF3F-7AC4-41DD-ABD0-3D5FBAEDD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2" name="WordArt 52">
          <a:extLst>
            <a:ext uri="{FF2B5EF4-FFF2-40B4-BE49-F238E27FC236}">
              <a16:creationId xmlns:a16="http://schemas.microsoft.com/office/drawing/2014/main" id="{E66118E9-CD98-4A1E-93E3-B6E90BD91A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3" name="WordArt 60">
          <a:extLst>
            <a:ext uri="{FF2B5EF4-FFF2-40B4-BE49-F238E27FC236}">
              <a16:creationId xmlns:a16="http://schemas.microsoft.com/office/drawing/2014/main" id="{12349974-0378-42A5-BDF2-0DE30B7B68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4" name="WordArt 63">
          <a:extLst>
            <a:ext uri="{FF2B5EF4-FFF2-40B4-BE49-F238E27FC236}">
              <a16:creationId xmlns:a16="http://schemas.microsoft.com/office/drawing/2014/main" id="{8E85F0FA-A9D8-48A1-A58A-6A60CEE5B1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5" name="WordArt 66">
          <a:extLst>
            <a:ext uri="{FF2B5EF4-FFF2-40B4-BE49-F238E27FC236}">
              <a16:creationId xmlns:a16="http://schemas.microsoft.com/office/drawing/2014/main" id="{567009B8-E1D7-4CBB-A7E8-B926CFEA57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6" name="WordArt 52">
          <a:extLst>
            <a:ext uri="{FF2B5EF4-FFF2-40B4-BE49-F238E27FC236}">
              <a16:creationId xmlns:a16="http://schemas.microsoft.com/office/drawing/2014/main" id="{87C6A02A-CE2C-4702-8100-5318AF4F37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7" name="WordArt 60">
          <a:extLst>
            <a:ext uri="{FF2B5EF4-FFF2-40B4-BE49-F238E27FC236}">
              <a16:creationId xmlns:a16="http://schemas.microsoft.com/office/drawing/2014/main" id="{A1CDD7EC-1F3D-4B54-9A10-B3358C2A57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8" name="WordArt 63">
          <a:extLst>
            <a:ext uri="{FF2B5EF4-FFF2-40B4-BE49-F238E27FC236}">
              <a16:creationId xmlns:a16="http://schemas.microsoft.com/office/drawing/2014/main" id="{E547B65D-EF46-4274-A071-0C9FC6FB40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29" name="WordArt 66">
          <a:extLst>
            <a:ext uri="{FF2B5EF4-FFF2-40B4-BE49-F238E27FC236}">
              <a16:creationId xmlns:a16="http://schemas.microsoft.com/office/drawing/2014/main" id="{B9271AFB-A87C-4BB2-A2F7-D37521252F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0" name="WordArt 52">
          <a:extLst>
            <a:ext uri="{FF2B5EF4-FFF2-40B4-BE49-F238E27FC236}">
              <a16:creationId xmlns:a16="http://schemas.microsoft.com/office/drawing/2014/main" id="{EC6E4AAC-0341-47CD-AF05-73BF228B8B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1" name="WordArt 60">
          <a:extLst>
            <a:ext uri="{FF2B5EF4-FFF2-40B4-BE49-F238E27FC236}">
              <a16:creationId xmlns:a16="http://schemas.microsoft.com/office/drawing/2014/main" id="{9D3811E6-5CE0-42C7-8221-FC75F28F4B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2" name="WordArt 63">
          <a:extLst>
            <a:ext uri="{FF2B5EF4-FFF2-40B4-BE49-F238E27FC236}">
              <a16:creationId xmlns:a16="http://schemas.microsoft.com/office/drawing/2014/main" id="{FC4BF2E7-36D1-4F06-A5F6-A78A427511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3" name="WordArt 66">
          <a:extLst>
            <a:ext uri="{FF2B5EF4-FFF2-40B4-BE49-F238E27FC236}">
              <a16:creationId xmlns:a16="http://schemas.microsoft.com/office/drawing/2014/main" id="{933033F4-EEB9-45D5-9D4D-D305D05AA9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4" name="WordArt 52">
          <a:extLst>
            <a:ext uri="{FF2B5EF4-FFF2-40B4-BE49-F238E27FC236}">
              <a16:creationId xmlns:a16="http://schemas.microsoft.com/office/drawing/2014/main" id="{67ED2826-AA46-4B83-92B4-D4835331F2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5" name="WordArt 60">
          <a:extLst>
            <a:ext uri="{FF2B5EF4-FFF2-40B4-BE49-F238E27FC236}">
              <a16:creationId xmlns:a16="http://schemas.microsoft.com/office/drawing/2014/main" id="{6D9AE9B0-CEC2-46B3-AA2C-85A63B8DE7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6" name="WordArt 63">
          <a:extLst>
            <a:ext uri="{FF2B5EF4-FFF2-40B4-BE49-F238E27FC236}">
              <a16:creationId xmlns:a16="http://schemas.microsoft.com/office/drawing/2014/main" id="{2E3B3622-5DD5-42D6-BD16-479857E913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7" name="WordArt 66">
          <a:extLst>
            <a:ext uri="{FF2B5EF4-FFF2-40B4-BE49-F238E27FC236}">
              <a16:creationId xmlns:a16="http://schemas.microsoft.com/office/drawing/2014/main" id="{D1315E0E-4994-4848-B1E0-A0CB6F1449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8" name="WordArt 52">
          <a:extLst>
            <a:ext uri="{FF2B5EF4-FFF2-40B4-BE49-F238E27FC236}">
              <a16:creationId xmlns:a16="http://schemas.microsoft.com/office/drawing/2014/main" id="{F94C7A00-8F86-4664-8F92-1FD6D7002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39" name="WordArt 60">
          <a:extLst>
            <a:ext uri="{FF2B5EF4-FFF2-40B4-BE49-F238E27FC236}">
              <a16:creationId xmlns:a16="http://schemas.microsoft.com/office/drawing/2014/main" id="{48A05C55-547B-4A58-922F-2D727BF955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0" name="WordArt 63">
          <a:extLst>
            <a:ext uri="{FF2B5EF4-FFF2-40B4-BE49-F238E27FC236}">
              <a16:creationId xmlns:a16="http://schemas.microsoft.com/office/drawing/2014/main" id="{EF3EB2F4-0F3B-46CF-A1F0-9FBBD14B80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1" name="WordArt 66">
          <a:extLst>
            <a:ext uri="{FF2B5EF4-FFF2-40B4-BE49-F238E27FC236}">
              <a16:creationId xmlns:a16="http://schemas.microsoft.com/office/drawing/2014/main" id="{BF0BFF8C-D719-4F42-8D89-3CF083F775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2" name="WordArt 52">
          <a:extLst>
            <a:ext uri="{FF2B5EF4-FFF2-40B4-BE49-F238E27FC236}">
              <a16:creationId xmlns:a16="http://schemas.microsoft.com/office/drawing/2014/main" id="{1F10E020-1EA6-4488-9879-D1CD468FE2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3" name="WordArt 60">
          <a:extLst>
            <a:ext uri="{FF2B5EF4-FFF2-40B4-BE49-F238E27FC236}">
              <a16:creationId xmlns:a16="http://schemas.microsoft.com/office/drawing/2014/main" id="{D9B5B9FF-63D8-47C3-93A0-D7FC20EEA0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4" name="WordArt 63">
          <a:extLst>
            <a:ext uri="{FF2B5EF4-FFF2-40B4-BE49-F238E27FC236}">
              <a16:creationId xmlns:a16="http://schemas.microsoft.com/office/drawing/2014/main" id="{C7D26C8B-9239-4C78-BE4F-40582EA4F2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5" name="WordArt 66">
          <a:extLst>
            <a:ext uri="{FF2B5EF4-FFF2-40B4-BE49-F238E27FC236}">
              <a16:creationId xmlns:a16="http://schemas.microsoft.com/office/drawing/2014/main" id="{8D3D4FC3-4354-492F-A61A-41DED5E1F0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6" name="WordArt 52">
          <a:extLst>
            <a:ext uri="{FF2B5EF4-FFF2-40B4-BE49-F238E27FC236}">
              <a16:creationId xmlns:a16="http://schemas.microsoft.com/office/drawing/2014/main" id="{AA0C439F-8816-4A02-A61A-947A1AB3BF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7" name="WordArt 60">
          <a:extLst>
            <a:ext uri="{FF2B5EF4-FFF2-40B4-BE49-F238E27FC236}">
              <a16:creationId xmlns:a16="http://schemas.microsoft.com/office/drawing/2014/main" id="{F0649300-5D81-4609-8960-5F597BEE5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8" name="WordArt 63">
          <a:extLst>
            <a:ext uri="{FF2B5EF4-FFF2-40B4-BE49-F238E27FC236}">
              <a16:creationId xmlns:a16="http://schemas.microsoft.com/office/drawing/2014/main" id="{4EC722CA-F206-49BD-9041-AC6993DE00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49" name="WordArt 66">
          <a:extLst>
            <a:ext uri="{FF2B5EF4-FFF2-40B4-BE49-F238E27FC236}">
              <a16:creationId xmlns:a16="http://schemas.microsoft.com/office/drawing/2014/main" id="{5B505573-43A7-42FF-BE8E-93D61529F3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0" name="WordArt 52">
          <a:extLst>
            <a:ext uri="{FF2B5EF4-FFF2-40B4-BE49-F238E27FC236}">
              <a16:creationId xmlns:a16="http://schemas.microsoft.com/office/drawing/2014/main" id="{12599AF2-22A2-4152-8A75-7A04865B3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1" name="WordArt 60">
          <a:extLst>
            <a:ext uri="{FF2B5EF4-FFF2-40B4-BE49-F238E27FC236}">
              <a16:creationId xmlns:a16="http://schemas.microsoft.com/office/drawing/2014/main" id="{F16061C3-BB4A-4A18-83A7-D9344DD99D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2" name="WordArt 63">
          <a:extLst>
            <a:ext uri="{FF2B5EF4-FFF2-40B4-BE49-F238E27FC236}">
              <a16:creationId xmlns:a16="http://schemas.microsoft.com/office/drawing/2014/main" id="{76F50BD8-A995-44FC-BE14-7760777853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3" name="WordArt 66">
          <a:extLst>
            <a:ext uri="{FF2B5EF4-FFF2-40B4-BE49-F238E27FC236}">
              <a16:creationId xmlns:a16="http://schemas.microsoft.com/office/drawing/2014/main" id="{7B4ECAB0-3126-421A-B47C-6FDBE937E1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4" name="WordArt 52">
          <a:extLst>
            <a:ext uri="{FF2B5EF4-FFF2-40B4-BE49-F238E27FC236}">
              <a16:creationId xmlns:a16="http://schemas.microsoft.com/office/drawing/2014/main" id="{23F42B84-2F8C-424A-B074-288019977C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5" name="WordArt 60">
          <a:extLst>
            <a:ext uri="{FF2B5EF4-FFF2-40B4-BE49-F238E27FC236}">
              <a16:creationId xmlns:a16="http://schemas.microsoft.com/office/drawing/2014/main" id="{045DC019-84D9-4B0E-B17A-5DD9327481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6" name="WordArt 63">
          <a:extLst>
            <a:ext uri="{FF2B5EF4-FFF2-40B4-BE49-F238E27FC236}">
              <a16:creationId xmlns:a16="http://schemas.microsoft.com/office/drawing/2014/main" id="{456F077B-F0E1-47EE-BC4A-5483890380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7" name="WordArt 66">
          <a:extLst>
            <a:ext uri="{FF2B5EF4-FFF2-40B4-BE49-F238E27FC236}">
              <a16:creationId xmlns:a16="http://schemas.microsoft.com/office/drawing/2014/main" id="{20183FBD-4B5E-47B6-B972-17B68B8B42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8" name="WordArt 52">
          <a:extLst>
            <a:ext uri="{FF2B5EF4-FFF2-40B4-BE49-F238E27FC236}">
              <a16:creationId xmlns:a16="http://schemas.microsoft.com/office/drawing/2014/main" id="{B5E740CF-94CE-4AB4-82A7-2BA51EEFAE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59" name="WordArt 60">
          <a:extLst>
            <a:ext uri="{FF2B5EF4-FFF2-40B4-BE49-F238E27FC236}">
              <a16:creationId xmlns:a16="http://schemas.microsoft.com/office/drawing/2014/main" id="{BBBFB590-7AF4-44A6-B5D0-46CBEA3BBD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0" name="WordArt 63">
          <a:extLst>
            <a:ext uri="{FF2B5EF4-FFF2-40B4-BE49-F238E27FC236}">
              <a16:creationId xmlns:a16="http://schemas.microsoft.com/office/drawing/2014/main" id="{A22C83CA-FDF2-4CEE-963D-C22055754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1" name="WordArt 66">
          <a:extLst>
            <a:ext uri="{FF2B5EF4-FFF2-40B4-BE49-F238E27FC236}">
              <a16:creationId xmlns:a16="http://schemas.microsoft.com/office/drawing/2014/main" id="{39F8449C-5638-4F37-AB9C-1DC97B0D7A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2" name="WordArt 52">
          <a:extLst>
            <a:ext uri="{FF2B5EF4-FFF2-40B4-BE49-F238E27FC236}">
              <a16:creationId xmlns:a16="http://schemas.microsoft.com/office/drawing/2014/main" id="{DA5372C6-4864-4736-AA36-204650FFFD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3" name="WordArt 60">
          <a:extLst>
            <a:ext uri="{FF2B5EF4-FFF2-40B4-BE49-F238E27FC236}">
              <a16:creationId xmlns:a16="http://schemas.microsoft.com/office/drawing/2014/main" id="{54359255-4712-4968-B687-0329343C9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4" name="WordArt 63">
          <a:extLst>
            <a:ext uri="{FF2B5EF4-FFF2-40B4-BE49-F238E27FC236}">
              <a16:creationId xmlns:a16="http://schemas.microsoft.com/office/drawing/2014/main" id="{CB964DE3-1578-4B94-851B-F84782EA35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5" name="WordArt 66">
          <a:extLst>
            <a:ext uri="{FF2B5EF4-FFF2-40B4-BE49-F238E27FC236}">
              <a16:creationId xmlns:a16="http://schemas.microsoft.com/office/drawing/2014/main" id="{07A8BC2B-4BA9-46A8-8BA6-AB68677199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6" name="WordArt 52">
          <a:extLst>
            <a:ext uri="{FF2B5EF4-FFF2-40B4-BE49-F238E27FC236}">
              <a16:creationId xmlns:a16="http://schemas.microsoft.com/office/drawing/2014/main" id="{9CE07405-4498-4E05-A765-D7938FD948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7" name="WordArt 60">
          <a:extLst>
            <a:ext uri="{FF2B5EF4-FFF2-40B4-BE49-F238E27FC236}">
              <a16:creationId xmlns:a16="http://schemas.microsoft.com/office/drawing/2014/main" id="{45375699-A1D7-4C8C-98B0-30B32FF0CC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8" name="WordArt 63">
          <a:extLst>
            <a:ext uri="{FF2B5EF4-FFF2-40B4-BE49-F238E27FC236}">
              <a16:creationId xmlns:a16="http://schemas.microsoft.com/office/drawing/2014/main" id="{F4365F00-4B3C-4FFC-B930-0AD5BF24D1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69" name="WordArt 66">
          <a:extLst>
            <a:ext uri="{FF2B5EF4-FFF2-40B4-BE49-F238E27FC236}">
              <a16:creationId xmlns:a16="http://schemas.microsoft.com/office/drawing/2014/main" id="{E4159F90-2D07-4E7D-ABD5-996D987284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0" name="WordArt 52">
          <a:extLst>
            <a:ext uri="{FF2B5EF4-FFF2-40B4-BE49-F238E27FC236}">
              <a16:creationId xmlns:a16="http://schemas.microsoft.com/office/drawing/2014/main" id="{8E9AD6C3-572B-49A3-AC85-D56B53E199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1" name="WordArt 60">
          <a:extLst>
            <a:ext uri="{FF2B5EF4-FFF2-40B4-BE49-F238E27FC236}">
              <a16:creationId xmlns:a16="http://schemas.microsoft.com/office/drawing/2014/main" id="{1B67C646-D347-480F-B46E-D575E462DA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2" name="WordArt 63">
          <a:extLst>
            <a:ext uri="{FF2B5EF4-FFF2-40B4-BE49-F238E27FC236}">
              <a16:creationId xmlns:a16="http://schemas.microsoft.com/office/drawing/2014/main" id="{A266A44D-92A1-4493-B1C2-09E4037B2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3" name="WordArt 66">
          <a:extLst>
            <a:ext uri="{FF2B5EF4-FFF2-40B4-BE49-F238E27FC236}">
              <a16:creationId xmlns:a16="http://schemas.microsoft.com/office/drawing/2014/main" id="{DFF6DAC4-E807-48F5-B2D9-E066C15A6A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4" name="WordArt 52">
          <a:extLst>
            <a:ext uri="{FF2B5EF4-FFF2-40B4-BE49-F238E27FC236}">
              <a16:creationId xmlns:a16="http://schemas.microsoft.com/office/drawing/2014/main" id="{6F142D6C-D234-42DA-819F-A30DBCF7D5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5" name="WordArt 60">
          <a:extLst>
            <a:ext uri="{FF2B5EF4-FFF2-40B4-BE49-F238E27FC236}">
              <a16:creationId xmlns:a16="http://schemas.microsoft.com/office/drawing/2014/main" id="{A78F0396-9BD0-46B9-AEB0-858A13D1E0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6" name="WordArt 63">
          <a:extLst>
            <a:ext uri="{FF2B5EF4-FFF2-40B4-BE49-F238E27FC236}">
              <a16:creationId xmlns:a16="http://schemas.microsoft.com/office/drawing/2014/main" id="{A6290F8A-5E19-4B10-8DA8-4DD715308B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7" name="WordArt 66">
          <a:extLst>
            <a:ext uri="{FF2B5EF4-FFF2-40B4-BE49-F238E27FC236}">
              <a16:creationId xmlns:a16="http://schemas.microsoft.com/office/drawing/2014/main" id="{33FCE085-765C-4350-A953-EFFB5ABEF6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8" name="WordArt 52">
          <a:extLst>
            <a:ext uri="{FF2B5EF4-FFF2-40B4-BE49-F238E27FC236}">
              <a16:creationId xmlns:a16="http://schemas.microsoft.com/office/drawing/2014/main" id="{5806EA2A-A2A7-44EF-90D1-5122CBC392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79" name="WordArt 60">
          <a:extLst>
            <a:ext uri="{FF2B5EF4-FFF2-40B4-BE49-F238E27FC236}">
              <a16:creationId xmlns:a16="http://schemas.microsoft.com/office/drawing/2014/main" id="{DA58DCE7-BF9B-4B12-8C52-90A6A51D66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0" name="WordArt 63">
          <a:extLst>
            <a:ext uri="{FF2B5EF4-FFF2-40B4-BE49-F238E27FC236}">
              <a16:creationId xmlns:a16="http://schemas.microsoft.com/office/drawing/2014/main" id="{4CE36898-FC75-4CCD-8BEC-C1D1E62E95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1" name="WordArt 66">
          <a:extLst>
            <a:ext uri="{FF2B5EF4-FFF2-40B4-BE49-F238E27FC236}">
              <a16:creationId xmlns:a16="http://schemas.microsoft.com/office/drawing/2014/main" id="{EA476EF3-4E0C-4301-ACDD-B696828D85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2" name="WordArt 52">
          <a:extLst>
            <a:ext uri="{FF2B5EF4-FFF2-40B4-BE49-F238E27FC236}">
              <a16:creationId xmlns:a16="http://schemas.microsoft.com/office/drawing/2014/main" id="{00951F8F-8273-4174-BB82-0AD908E9CD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3" name="WordArt 60">
          <a:extLst>
            <a:ext uri="{FF2B5EF4-FFF2-40B4-BE49-F238E27FC236}">
              <a16:creationId xmlns:a16="http://schemas.microsoft.com/office/drawing/2014/main" id="{E361F051-5C60-49AA-8A51-847B6FF88F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4" name="WordArt 63">
          <a:extLst>
            <a:ext uri="{FF2B5EF4-FFF2-40B4-BE49-F238E27FC236}">
              <a16:creationId xmlns:a16="http://schemas.microsoft.com/office/drawing/2014/main" id="{DCBEE9F0-1155-4E59-9EF6-ACA83C596F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5" name="WordArt 66">
          <a:extLst>
            <a:ext uri="{FF2B5EF4-FFF2-40B4-BE49-F238E27FC236}">
              <a16:creationId xmlns:a16="http://schemas.microsoft.com/office/drawing/2014/main" id="{5D417F45-0533-4FBF-B570-671FAFE382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6" name="WordArt 52">
          <a:extLst>
            <a:ext uri="{FF2B5EF4-FFF2-40B4-BE49-F238E27FC236}">
              <a16:creationId xmlns:a16="http://schemas.microsoft.com/office/drawing/2014/main" id="{FB7E0912-DDB7-4358-8E8D-69579362E3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7" name="WordArt 60">
          <a:extLst>
            <a:ext uri="{FF2B5EF4-FFF2-40B4-BE49-F238E27FC236}">
              <a16:creationId xmlns:a16="http://schemas.microsoft.com/office/drawing/2014/main" id="{0D651260-8773-4885-B56D-DACECC8A09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8" name="WordArt 63">
          <a:extLst>
            <a:ext uri="{FF2B5EF4-FFF2-40B4-BE49-F238E27FC236}">
              <a16:creationId xmlns:a16="http://schemas.microsoft.com/office/drawing/2014/main" id="{086EBC03-5A47-48F7-B9D9-F5A9287393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89" name="WordArt 66">
          <a:extLst>
            <a:ext uri="{FF2B5EF4-FFF2-40B4-BE49-F238E27FC236}">
              <a16:creationId xmlns:a16="http://schemas.microsoft.com/office/drawing/2014/main" id="{E99DA4D2-AA15-48FD-BBB3-F85A5E4375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0" name="WordArt 52">
          <a:extLst>
            <a:ext uri="{FF2B5EF4-FFF2-40B4-BE49-F238E27FC236}">
              <a16:creationId xmlns:a16="http://schemas.microsoft.com/office/drawing/2014/main" id="{2433E197-1443-482B-A636-677B3626B7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1" name="WordArt 60">
          <a:extLst>
            <a:ext uri="{FF2B5EF4-FFF2-40B4-BE49-F238E27FC236}">
              <a16:creationId xmlns:a16="http://schemas.microsoft.com/office/drawing/2014/main" id="{A3DEB925-0600-4CA7-8BFD-1D9D48ADF0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2" name="WordArt 63">
          <a:extLst>
            <a:ext uri="{FF2B5EF4-FFF2-40B4-BE49-F238E27FC236}">
              <a16:creationId xmlns:a16="http://schemas.microsoft.com/office/drawing/2014/main" id="{8931AABE-D9F9-4B72-835E-383B12E60C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3" name="WordArt 66">
          <a:extLst>
            <a:ext uri="{FF2B5EF4-FFF2-40B4-BE49-F238E27FC236}">
              <a16:creationId xmlns:a16="http://schemas.microsoft.com/office/drawing/2014/main" id="{E5012A95-E206-429D-B6A0-B0C39F2CB2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4" name="WordArt 52">
          <a:extLst>
            <a:ext uri="{FF2B5EF4-FFF2-40B4-BE49-F238E27FC236}">
              <a16:creationId xmlns:a16="http://schemas.microsoft.com/office/drawing/2014/main" id="{B6DFC8F8-B7B8-4B39-BD51-448BFEBFB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5" name="WordArt 60">
          <a:extLst>
            <a:ext uri="{FF2B5EF4-FFF2-40B4-BE49-F238E27FC236}">
              <a16:creationId xmlns:a16="http://schemas.microsoft.com/office/drawing/2014/main" id="{125CD34D-E559-442C-A8D3-FA49901AC0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6" name="WordArt 63">
          <a:extLst>
            <a:ext uri="{FF2B5EF4-FFF2-40B4-BE49-F238E27FC236}">
              <a16:creationId xmlns:a16="http://schemas.microsoft.com/office/drawing/2014/main" id="{B5B54182-483E-4A62-8C89-7DAC1716E5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7" name="WordArt 66">
          <a:extLst>
            <a:ext uri="{FF2B5EF4-FFF2-40B4-BE49-F238E27FC236}">
              <a16:creationId xmlns:a16="http://schemas.microsoft.com/office/drawing/2014/main" id="{13A25F4F-BDF5-4A05-8E65-97840C89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8" name="WordArt 52">
          <a:extLst>
            <a:ext uri="{FF2B5EF4-FFF2-40B4-BE49-F238E27FC236}">
              <a16:creationId xmlns:a16="http://schemas.microsoft.com/office/drawing/2014/main" id="{8DBB2967-518A-4898-973E-8C6034EC1B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199" name="WordArt 60">
          <a:extLst>
            <a:ext uri="{FF2B5EF4-FFF2-40B4-BE49-F238E27FC236}">
              <a16:creationId xmlns:a16="http://schemas.microsoft.com/office/drawing/2014/main" id="{DE626A0F-DD77-4281-80C0-6D26E03D4E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0" name="WordArt 63">
          <a:extLst>
            <a:ext uri="{FF2B5EF4-FFF2-40B4-BE49-F238E27FC236}">
              <a16:creationId xmlns:a16="http://schemas.microsoft.com/office/drawing/2014/main" id="{FFF7916A-2F14-48F4-B8B8-6902864E4E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1" name="WordArt 66">
          <a:extLst>
            <a:ext uri="{FF2B5EF4-FFF2-40B4-BE49-F238E27FC236}">
              <a16:creationId xmlns:a16="http://schemas.microsoft.com/office/drawing/2014/main" id="{E6A57889-6058-4E90-9EB9-043A5E9082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2" name="WordArt 52">
          <a:extLst>
            <a:ext uri="{FF2B5EF4-FFF2-40B4-BE49-F238E27FC236}">
              <a16:creationId xmlns:a16="http://schemas.microsoft.com/office/drawing/2014/main" id="{9C7A53B0-B73D-4CFF-8081-9006DAD486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3" name="WordArt 60">
          <a:extLst>
            <a:ext uri="{FF2B5EF4-FFF2-40B4-BE49-F238E27FC236}">
              <a16:creationId xmlns:a16="http://schemas.microsoft.com/office/drawing/2014/main" id="{72E34A88-AAF5-48E2-98CA-77DBDD3A1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4" name="WordArt 63">
          <a:extLst>
            <a:ext uri="{FF2B5EF4-FFF2-40B4-BE49-F238E27FC236}">
              <a16:creationId xmlns:a16="http://schemas.microsoft.com/office/drawing/2014/main" id="{AB6A70B2-4933-430B-B6C4-CD8603482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5" name="WordArt 66">
          <a:extLst>
            <a:ext uri="{FF2B5EF4-FFF2-40B4-BE49-F238E27FC236}">
              <a16:creationId xmlns:a16="http://schemas.microsoft.com/office/drawing/2014/main" id="{155AA42F-4506-4944-9FCD-56D66D712B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6" name="WordArt 52">
          <a:extLst>
            <a:ext uri="{FF2B5EF4-FFF2-40B4-BE49-F238E27FC236}">
              <a16:creationId xmlns:a16="http://schemas.microsoft.com/office/drawing/2014/main" id="{204BEB80-0E0E-4BD2-B6AC-4B9B5AAD2F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7" name="WordArt 60">
          <a:extLst>
            <a:ext uri="{FF2B5EF4-FFF2-40B4-BE49-F238E27FC236}">
              <a16:creationId xmlns:a16="http://schemas.microsoft.com/office/drawing/2014/main" id="{4ED33EFE-0C50-447B-8AE2-EBC3054CB1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8" name="WordArt 63">
          <a:extLst>
            <a:ext uri="{FF2B5EF4-FFF2-40B4-BE49-F238E27FC236}">
              <a16:creationId xmlns:a16="http://schemas.microsoft.com/office/drawing/2014/main" id="{3C0248E8-76A5-4B2B-8D4D-A485EC0EE7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09" name="WordArt 66">
          <a:extLst>
            <a:ext uri="{FF2B5EF4-FFF2-40B4-BE49-F238E27FC236}">
              <a16:creationId xmlns:a16="http://schemas.microsoft.com/office/drawing/2014/main" id="{7A77CA6A-3BE7-4C13-B9B3-9885F44643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0" name="WordArt 52">
          <a:extLst>
            <a:ext uri="{FF2B5EF4-FFF2-40B4-BE49-F238E27FC236}">
              <a16:creationId xmlns:a16="http://schemas.microsoft.com/office/drawing/2014/main" id="{FDB24844-9B40-4180-B41A-F91FEC354D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1" name="WordArt 60">
          <a:extLst>
            <a:ext uri="{FF2B5EF4-FFF2-40B4-BE49-F238E27FC236}">
              <a16:creationId xmlns:a16="http://schemas.microsoft.com/office/drawing/2014/main" id="{BF87F05A-C9B5-4CF7-A768-FE45789AD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2" name="WordArt 63">
          <a:extLst>
            <a:ext uri="{FF2B5EF4-FFF2-40B4-BE49-F238E27FC236}">
              <a16:creationId xmlns:a16="http://schemas.microsoft.com/office/drawing/2014/main" id="{2845F5CC-9C36-4097-BC78-5418A7C8A5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3" name="WordArt 66">
          <a:extLst>
            <a:ext uri="{FF2B5EF4-FFF2-40B4-BE49-F238E27FC236}">
              <a16:creationId xmlns:a16="http://schemas.microsoft.com/office/drawing/2014/main" id="{703E4C42-0096-4EBB-9A8F-77B3CE1706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4" name="WordArt 52">
          <a:extLst>
            <a:ext uri="{FF2B5EF4-FFF2-40B4-BE49-F238E27FC236}">
              <a16:creationId xmlns:a16="http://schemas.microsoft.com/office/drawing/2014/main" id="{438D5FAC-3010-41A3-B4AF-C481577B30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5" name="WordArt 60">
          <a:extLst>
            <a:ext uri="{FF2B5EF4-FFF2-40B4-BE49-F238E27FC236}">
              <a16:creationId xmlns:a16="http://schemas.microsoft.com/office/drawing/2014/main" id="{1A99200D-29CC-4748-87C4-59CD48FC23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6" name="WordArt 63">
          <a:extLst>
            <a:ext uri="{FF2B5EF4-FFF2-40B4-BE49-F238E27FC236}">
              <a16:creationId xmlns:a16="http://schemas.microsoft.com/office/drawing/2014/main" id="{63689F74-53FB-4D27-A1D9-2027042BA2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7" name="WordArt 66">
          <a:extLst>
            <a:ext uri="{FF2B5EF4-FFF2-40B4-BE49-F238E27FC236}">
              <a16:creationId xmlns:a16="http://schemas.microsoft.com/office/drawing/2014/main" id="{D32FFD20-F6F0-45CE-9A94-52D528D67D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8" name="WordArt 52">
          <a:extLst>
            <a:ext uri="{FF2B5EF4-FFF2-40B4-BE49-F238E27FC236}">
              <a16:creationId xmlns:a16="http://schemas.microsoft.com/office/drawing/2014/main" id="{9E0354CD-D8AB-425B-936A-00263E45F1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19" name="WordArt 60">
          <a:extLst>
            <a:ext uri="{FF2B5EF4-FFF2-40B4-BE49-F238E27FC236}">
              <a16:creationId xmlns:a16="http://schemas.microsoft.com/office/drawing/2014/main" id="{1D5F93D8-BCD4-4930-BC95-AB8BE0628E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0" name="WordArt 63">
          <a:extLst>
            <a:ext uri="{FF2B5EF4-FFF2-40B4-BE49-F238E27FC236}">
              <a16:creationId xmlns:a16="http://schemas.microsoft.com/office/drawing/2014/main" id="{E2C03B4C-08B0-48D3-93B4-F99B88594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1" name="WordArt 66">
          <a:extLst>
            <a:ext uri="{FF2B5EF4-FFF2-40B4-BE49-F238E27FC236}">
              <a16:creationId xmlns:a16="http://schemas.microsoft.com/office/drawing/2014/main" id="{B1ED0AC7-2E9B-4BB9-AFA3-F68F81B99D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2" name="WordArt 52">
          <a:extLst>
            <a:ext uri="{FF2B5EF4-FFF2-40B4-BE49-F238E27FC236}">
              <a16:creationId xmlns:a16="http://schemas.microsoft.com/office/drawing/2014/main" id="{EC0336D0-F41C-4121-BC86-DCAACC0B08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3" name="WordArt 60">
          <a:extLst>
            <a:ext uri="{FF2B5EF4-FFF2-40B4-BE49-F238E27FC236}">
              <a16:creationId xmlns:a16="http://schemas.microsoft.com/office/drawing/2014/main" id="{E3F7225E-77A0-49E2-B32B-D5E9CAA86E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4" name="WordArt 63">
          <a:extLst>
            <a:ext uri="{FF2B5EF4-FFF2-40B4-BE49-F238E27FC236}">
              <a16:creationId xmlns:a16="http://schemas.microsoft.com/office/drawing/2014/main" id="{50F77FCC-B468-452E-9308-B25D515FD3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5" name="WordArt 66">
          <a:extLst>
            <a:ext uri="{FF2B5EF4-FFF2-40B4-BE49-F238E27FC236}">
              <a16:creationId xmlns:a16="http://schemas.microsoft.com/office/drawing/2014/main" id="{7A01161D-EBCF-4E32-AF7D-E7AE3916DA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6" name="WordArt 52">
          <a:extLst>
            <a:ext uri="{FF2B5EF4-FFF2-40B4-BE49-F238E27FC236}">
              <a16:creationId xmlns:a16="http://schemas.microsoft.com/office/drawing/2014/main" id="{01200059-5C5E-410D-878C-EA5CD6785A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7" name="WordArt 60">
          <a:extLst>
            <a:ext uri="{FF2B5EF4-FFF2-40B4-BE49-F238E27FC236}">
              <a16:creationId xmlns:a16="http://schemas.microsoft.com/office/drawing/2014/main" id="{F83EFB27-0DD2-476A-9CDF-5CD41308F8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8" name="WordArt 63">
          <a:extLst>
            <a:ext uri="{FF2B5EF4-FFF2-40B4-BE49-F238E27FC236}">
              <a16:creationId xmlns:a16="http://schemas.microsoft.com/office/drawing/2014/main" id="{9EE3EB0D-702B-45B8-AC1F-41C4A280E7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29" name="WordArt 66">
          <a:extLst>
            <a:ext uri="{FF2B5EF4-FFF2-40B4-BE49-F238E27FC236}">
              <a16:creationId xmlns:a16="http://schemas.microsoft.com/office/drawing/2014/main" id="{E0337867-AD94-47CF-8351-4CFACB7CEF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0" name="WordArt 52">
          <a:extLst>
            <a:ext uri="{FF2B5EF4-FFF2-40B4-BE49-F238E27FC236}">
              <a16:creationId xmlns:a16="http://schemas.microsoft.com/office/drawing/2014/main" id="{38C1B1F7-B27B-4284-93B5-517B436815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1" name="WordArt 60">
          <a:extLst>
            <a:ext uri="{FF2B5EF4-FFF2-40B4-BE49-F238E27FC236}">
              <a16:creationId xmlns:a16="http://schemas.microsoft.com/office/drawing/2014/main" id="{F7793173-8AE7-4B18-A24E-196F0ABEBA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2" name="WordArt 63">
          <a:extLst>
            <a:ext uri="{FF2B5EF4-FFF2-40B4-BE49-F238E27FC236}">
              <a16:creationId xmlns:a16="http://schemas.microsoft.com/office/drawing/2014/main" id="{9995E9DF-DF6F-4A22-A50A-416DB1284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3" name="WordArt 66">
          <a:extLst>
            <a:ext uri="{FF2B5EF4-FFF2-40B4-BE49-F238E27FC236}">
              <a16:creationId xmlns:a16="http://schemas.microsoft.com/office/drawing/2014/main" id="{A7C65365-480B-4F5D-8F66-1B95053AD2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4" name="WordArt 52">
          <a:extLst>
            <a:ext uri="{FF2B5EF4-FFF2-40B4-BE49-F238E27FC236}">
              <a16:creationId xmlns:a16="http://schemas.microsoft.com/office/drawing/2014/main" id="{089C60E9-E80D-4667-9747-0F989858CB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5" name="WordArt 60">
          <a:extLst>
            <a:ext uri="{FF2B5EF4-FFF2-40B4-BE49-F238E27FC236}">
              <a16:creationId xmlns:a16="http://schemas.microsoft.com/office/drawing/2014/main" id="{568DA734-8130-4C4C-9C32-6761B3E7B2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6" name="WordArt 63">
          <a:extLst>
            <a:ext uri="{FF2B5EF4-FFF2-40B4-BE49-F238E27FC236}">
              <a16:creationId xmlns:a16="http://schemas.microsoft.com/office/drawing/2014/main" id="{9871F13C-E87F-48BF-BF52-19282D70C4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7" name="WordArt 66">
          <a:extLst>
            <a:ext uri="{FF2B5EF4-FFF2-40B4-BE49-F238E27FC236}">
              <a16:creationId xmlns:a16="http://schemas.microsoft.com/office/drawing/2014/main" id="{BAC65B47-A045-4A40-8734-7F42A6C11A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8" name="WordArt 52">
          <a:extLst>
            <a:ext uri="{FF2B5EF4-FFF2-40B4-BE49-F238E27FC236}">
              <a16:creationId xmlns:a16="http://schemas.microsoft.com/office/drawing/2014/main" id="{67A1281F-C1BC-4D3A-97CC-7188891216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39" name="WordArt 60">
          <a:extLst>
            <a:ext uri="{FF2B5EF4-FFF2-40B4-BE49-F238E27FC236}">
              <a16:creationId xmlns:a16="http://schemas.microsoft.com/office/drawing/2014/main" id="{10B83463-7B8F-43C5-9DF0-22966BA4B4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0" name="WordArt 63">
          <a:extLst>
            <a:ext uri="{FF2B5EF4-FFF2-40B4-BE49-F238E27FC236}">
              <a16:creationId xmlns:a16="http://schemas.microsoft.com/office/drawing/2014/main" id="{DF55A961-953E-4C9F-B07C-8FAFACCB04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1" name="WordArt 66">
          <a:extLst>
            <a:ext uri="{FF2B5EF4-FFF2-40B4-BE49-F238E27FC236}">
              <a16:creationId xmlns:a16="http://schemas.microsoft.com/office/drawing/2014/main" id="{98DF89FA-0839-41D2-AAAD-475811640E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2" name="WordArt 52">
          <a:extLst>
            <a:ext uri="{FF2B5EF4-FFF2-40B4-BE49-F238E27FC236}">
              <a16:creationId xmlns:a16="http://schemas.microsoft.com/office/drawing/2014/main" id="{DB846DD5-4739-4EE5-82F9-CCF182B05D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3" name="WordArt 60">
          <a:extLst>
            <a:ext uri="{FF2B5EF4-FFF2-40B4-BE49-F238E27FC236}">
              <a16:creationId xmlns:a16="http://schemas.microsoft.com/office/drawing/2014/main" id="{7414A819-909C-4A40-A1EC-A6ED2CDA1E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4" name="WordArt 63">
          <a:extLst>
            <a:ext uri="{FF2B5EF4-FFF2-40B4-BE49-F238E27FC236}">
              <a16:creationId xmlns:a16="http://schemas.microsoft.com/office/drawing/2014/main" id="{607B835B-1BE7-4ABD-AF0D-856E319A9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5" name="WordArt 66">
          <a:extLst>
            <a:ext uri="{FF2B5EF4-FFF2-40B4-BE49-F238E27FC236}">
              <a16:creationId xmlns:a16="http://schemas.microsoft.com/office/drawing/2014/main" id="{1FE298B9-0064-4A5B-9C5B-A23260D621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6" name="WordArt 52">
          <a:extLst>
            <a:ext uri="{FF2B5EF4-FFF2-40B4-BE49-F238E27FC236}">
              <a16:creationId xmlns:a16="http://schemas.microsoft.com/office/drawing/2014/main" id="{072164EA-2445-49A9-AE0F-78DDC22610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7" name="WordArt 60">
          <a:extLst>
            <a:ext uri="{FF2B5EF4-FFF2-40B4-BE49-F238E27FC236}">
              <a16:creationId xmlns:a16="http://schemas.microsoft.com/office/drawing/2014/main" id="{867CC680-A1CE-414F-8CE9-784036E7FB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8" name="WordArt 63">
          <a:extLst>
            <a:ext uri="{FF2B5EF4-FFF2-40B4-BE49-F238E27FC236}">
              <a16:creationId xmlns:a16="http://schemas.microsoft.com/office/drawing/2014/main" id="{BC004109-A4CD-4F9C-A400-145D329E8D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49" name="WordArt 66">
          <a:extLst>
            <a:ext uri="{FF2B5EF4-FFF2-40B4-BE49-F238E27FC236}">
              <a16:creationId xmlns:a16="http://schemas.microsoft.com/office/drawing/2014/main" id="{A753BA43-D75C-4285-B87E-9A0947810D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0" name="WordArt 52">
          <a:extLst>
            <a:ext uri="{FF2B5EF4-FFF2-40B4-BE49-F238E27FC236}">
              <a16:creationId xmlns:a16="http://schemas.microsoft.com/office/drawing/2014/main" id="{199A237F-1D94-4A09-85E0-CE37A1BCA9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1" name="WordArt 60">
          <a:extLst>
            <a:ext uri="{FF2B5EF4-FFF2-40B4-BE49-F238E27FC236}">
              <a16:creationId xmlns:a16="http://schemas.microsoft.com/office/drawing/2014/main" id="{825072EC-4C92-4FF7-8A64-161035AF45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2" name="WordArt 63">
          <a:extLst>
            <a:ext uri="{FF2B5EF4-FFF2-40B4-BE49-F238E27FC236}">
              <a16:creationId xmlns:a16="http://schemas.microsoft.com/office/drawing/2014/main" id="{96A6E615-588B-4C04-AE6C-6924EEB3EA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3" name="WordArt 66">
          <a:extLst>
            <a:ext uri="{FF2B5EF4-FFF2-40B4-BE49-F238E27FC236}">
              <a16:creationId xmlns:a16="http://schemas.microsoft.com/office/drawing/2014/main" id="{76887F93-FC8F-4447-BB2A-FC64AD89D6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4" name="WordArt 52">
          <a:extLst>
            <a:ext uri="{FF2B5EF4-FFF2-40B4-BE49-F238E27FC236}">
              <a16:creationId xmlns:a16="http://schemas.microsoft.com/office/drawing/2014/main" id="{4C4D55BE-10EA-40B8-BE8F-F728F3EAA9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5" name="WordArt 60">
          <a:extLst>
            <a:ext uri="{FF2B5EF4-FFF2-40B4-BE49-F238E27FC236}">
              <a16:creationId xmlns:a16="http://schemas.microsoft.com/office/drawing/2014/main" id="{8DF40282-70AC-4FF6-A7A1-8B04DC0DD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6" name="WordArt 63">
          <a:extLst>
            <a:ext uri="{FF2B5EF4-FFF2-40B4-BE49-F238E27FC236}">
              <a16:creationId xmlns:a16="http://schemas.microsoft.com/office/drawing/2014/main" id="{18B9601C-A834-410D-A60E-F4202406DA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7" name="WordArt 66">
          <a:extLst>
            <a:ext uri="{FF2B5EF4-FFF2-40B4-BE49-F238E27FC236}">
              <a16:creationId xmlns:a16="http://schemas.microsoft.com/office/drawing/2014/main" id="{F1AF6345-A9B9-4142-8758-0701F8DC29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8" name="WordArt 52">
          <a:extLst>
            <a:ext uri="{FF2B5EF4-FFF2-40B4-BE49-F238E27FC236}">
              <a16:creationId xmlns:a16="http://schemas.microsoft.com/office/drawing/2014/main" id="{FDCB0A00-CF0B-4948-A0AB-167958145F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59" name="WordArt 60">
          <a:extLst>
            <a:ext uri="{FF2B5EF4-FFF2-40B4-BE49-F238E27FC236}">
              <a16:creationId xmlns:a16="http://schemas.microsoft.com/office/drawing/2014/main" id="{DD38CE0D-A535-448A-9201-28E5969C1B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0" name="WordArt 63">
          <a:extLst>
            <a:ext uri="{FF2B5EF4-FFF2-40B4-BE49-F238E27FC236}">
              <a16:creationId xmlns:a16="http://schemas.microsoft.com/office/drawing/2014/main" id="{A289D5CE-8541-48A2-BC7E-6D3ADD9F86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1" name="WordArt 66">
          <a:extLst>
            <a:ext uri="{FF2B5EF4-FFF2-40B4-BE49-F238E27FC236}">
              <a16:creationId xmlns:a16="http://schemas.microsoft.com/office/drawing/2014/main" id="{B3B7793C-5327-493E-8988-AFF3BC605E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2" name="WordArt 52">
          <a:extLst>
            <a:ext uri="{FF2B5EF4-FFF2-40B4-BE49-F238E27FC236}">
              <a16:creationId xmlns:a16="http://schemas.microsoft.com/office/drawing/2014/main" id="{2C94BC23-242D-4D8C-BB10-FBA40B09F0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3" name="WordArt 60">
          <a:extLst>
            <a:ext uri="{FF2B5EF4-FFF2-40B4-BE49-F238E27FC236}">
              <a16:creationId xmlns:a16="http://schemas.microsoft.com/office/drawing/2014/main" id="{7B567793-7DF7-4612-ADF3-9B9B553811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4" name="WordArt 63">
          <a:extLst>
            <a:ext uri="{FF2B5EF4-FFF2-40B4-BE49-F238E27FC236}">
              <a16:creationId xmlns:a16="http://schemas.microsoft.com/office/drawing/2014/main" id="{9DAAC6E6-994B-43D3-8D73-72EA3D96AF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5" name="WordArt 66">
          <a:extLst>
            <a:ext uri="{FF2B5EF4-FFF2-40B4-BE49-F238E27FC236}">
              <a16:creationId xmlns:a16="http://schemas.microsoft.com/office/drawing/2014/main" id="{0F1FB073-B6E9-47DC-BD0C-B35E073B2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6" name="WordArt 52">
          <a:extLst>
            <a:ext uri="{FF2B5EF4-FFF2-40B4-BE49-F238E27FC236}">
              <a16:creationId xmlns:a16="http://schemas.microsoft.com/office/drawing/2014/main" id="{B43719CE-75D2-47A2-8E4E-3EF7AAE504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7" name="WordArt 60">
          <a:extLst>
            <a:ext uri="{FF2B5EF4-FFF2-40B4-BE49-F238E27FC236}">
              <a16:creationId xmlns:a16="http://schemas.microsoft.com/office/drawing/2014/main" id="{1E03C065-C3AD-4D0A-A3CB-96E6E5E76A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8" name="WordArt 63">
          <a:extLst>
            <a:ext uri="{FF2B5EF4-FFF2-40B4-BE49-F238E27FC236}">
              <a16:creationId xmlns:a16="http://schemas.microsoft.com/office/drawing/2014/main" id="{CD443CB5-EF92-4024-A40F-59EA02DF23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69" name="WordArt 66">
          <a:extLst>
            <a:ext uri="{FF2B5EF4-FFF2-40B4-BE49-F238E27FC236}">
              <a16:creationId xmlns:a16="http://schemas.microsoft.com/office/drawing/2014/main" id="{143A70A5-B9AC-41D3-B297-3F4996505D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0" name="WordArt 52">
          <a:extLst>
            <a:ext uri="{FF2B5EF4-FFF2-40B4-BE49-F238E27FC236}">
              <a16:creationId xmlns:a16="http://schemas.microsoft.com/office/drawing/2014/main" id="{219B3ACD-9381-407D-A786-56CB87A68A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1" name="WordArt 60">
          <a:extLst>
            <a:ext uri="{FF2B5EF4-FFF2-40B4-BE49-F238E27FC236}">
              <a16:creationId xmlns:a16="http://schemas.microsoft.com/office/drawing/2014/main" id="{54808195-2244-4E2A-982A-463BB3E927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2" name="WordArt 63">
          <a:extLst>
            <a:ext uri="{FF2B5EF4-FFF2-40B4-BE49-F238E27FC236}">
              <a16:creationId xmlns:a16="http://schemas.microsoft.com/office/drawing/2014/main" id="{7A54786A-610F-4E9E-A368-98F58B10C0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3" name="WordArt 66">
          <a:extLst>
            <a:ext uri="{FF2B5EF4-FFF2-40B4-BE49-F238E27FC236}">
              <a16:creationId xmlns:a16="http://schemas.microsoft.com/office/drawing/2014/main" id="{36F587F1-522A-41FD-9E57-A18DEEF181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4" name="WordArt 52">
          <a:extLst>
            <a:ext uri="{FF2B5EF4-FFF2-40B4-BE49-F238E27FC236}">
              <a16:creationId xmlns:a16="http://schemas.microsoft.com/office/drawing/2014/main" id="{7DFC597E-428E-42AA-9454-588D92A086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5" name="WordArt 60">
          <a:extLst>
            <a:ext uri="{FF2B5EF4-FFF2-40B4-BE49-F238E27FC236}">
              <a16:creationId xmlns:a16="http://schemas.microsoft.com/office/drawing/2014/main" id="{592B9A94-FBD2-48A5-93E0-A1DB7C638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6" name="WordArt 63">
          <a:extLst>
            <a:ext uri="{FF2B5EF4-FFF2-40B4-BE49-F238E27FC236}">
              <a16:creationId xmlns:a16="http://schemas.microsoft.com/office/drawing/2014/main" id="{575319C3-05BC-4565-B435-76DF46A021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7" name="WordArt 66">
          <a:extLst>
            <a:ext uri="{FF2B5EF4-FFF2-40B4-BE49-F238E27FC236}">
              <a16:creationId xmlns:a16="http://schemas.microsoft.com/office/drawing/2014/main" id="{2AA86998-B034-443A-86CE-3F2193922A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8" name="WordArt 52">
          <a:extLst>
            <a:ext uri="{FF2B5EF4-FFF2-40B4-BE49-F238E27FC236}">
              <a16:creationId xmlns:a16="http://schemas.microsoft.com/office/drawing/2014/main" id="{1FAB4179-E60E-45B9-AB8A-50234877A0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79" name="WordArt 60">
          <a:extLst>
            <a:ext uri="{FF2B5EF4-FFF2-40B4-BE49-F238E27FC236}">
              <a16:creationId xmlns:a16="http://schemas.microsoft.com/office/drawing/2014/main" id="{1AB4A9F1-269A-4FE3-BCC1-70477125BE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0" name="WordArt 63">
          <a:extLst>
            <a:ext uri="{FF2B5EF4-FFF2-40B4-BE49-F238E27FC236}">
              <a16:creationId xmlns:a16="http://schemas.microsoft.com/office/drawing/2014/main" id="{3F2A2E13-F027-4001-85E8-B94CAAD165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1" name="WordArt 66">
          <a:extLst>
            <a:ext uri="{FF2B5EF4-FFF2-40B4-BE49-F238E27FC236}">
              <a16:creationId xmlns:a16="http://schemas.microsoft.com/office/drawing/2014/main" id="{94614BB6-FADA-46C1-9F30-2EF2C8FEA7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2" name="WordArt 52">
          <a:extLst>
            <a:ext uri="{FF2B5EF4-FFF2-40B4-BE49-F238E27FC236}">
              <a16:creationId xmlns:a16="http://schemas.microsoft.com/office/drawing/2014/main" id="{44BB2D5F-6B99-447F-B190-0B2BCE9190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3" name="WordArt 60">
          <a:extLst>
            <a:ext uri="{FF2B5EF4-FFF2-40B4-BE49-F238E27FC236}">
              <a16:creationId xmlns:a16="http://schemas.microsoft.com/office/drawing/2014/main" id="{234F2203-1FDF-4E0C-8FAF-BCEBCF5A5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4" name="WordArt 63">
          <a:extLst>
            <a:ext uri="{FF2B5EF4-FFF2-40B4-BE49-F238E27FC236}">
              <a16:creationId xmlns:a16="http://schemas.microsoft.com/office/drawing/2014/main" id="{E7BAFA31-25CE-450F-9CB1-78204C69CC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5" name="WordArt 66">
          <a:extLst>
            <a:ext uri="{FF2B5EF4-FFF2-40B4-BE49-F238E27FC236}">
              <a16:creationId xmlns:a16="http://schemas.microsoft.com/office/drawing/2014/main" id="{FFA1A3CC-E1FC-47EE-A237-21A280D207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6" name="WordArt 52">
          <a:extLst>
            <a:ext uri="{FF2B5EF4-FFF2-40B4-BE49-F238E27FC236}">
              <a16:creationId xmlns:a16="http://schemas.microsoft.com/office/drawing/2014/main" id="{A62C9F5E-DCE0-4871-842A-5DC46E9828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7" name="WordArt 60">
          <a:extLst>
            <a:ext uri="{FF2B5EF4-FFF2-40B4-BE49-F238E27FC236}">
              <a16:creationId xmlns:a16="http://schemas.microsoft.com/office/drawing/2014/main" id="{7334590A-94C6-410E-896F-7A3C3561B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8" name="WordArt 63">
          <a:extLst>
            <a:ext uri="{FF2B5EF4-FFF2-40B4-BE49-F238E27FC236}">
              <a16:creationId xmlns:a16="http://schemas.microsoft.com/office/drawing/2014/main" id="{D453566C-2744-410B-A92E-E86608369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89" name="WordArt 66">
          <a:extLst>
            <a:ext uri="{FF2B5EF4-FFF2-40B4-BE49-F238E27FC236}">
              <a16:creationId xmlns:a16="http://schemas.microsoft.com/office/drawing/2014/main" id="{564B6526-0931-449C-B4F7-C77F338DB7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7290" name="WordArt 52">
          <a:extLst>
            <a:ext uri="{FF2B5EF4-FFF2-40B4-BE49-F238E27FC236}">
              <a16:creationId xmlns:a16="http://schemas.microsoft.com/office/drawing/2014/main" id="{8159B030-0150-4A89-A31A-9990FF6035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7291" name="WordArt 60">
          <a:extLst>
            <a:ext uri="{FF2B5EF4-FFF2-40B4-BE49-F238E27FC236}">
              <a16:creationId xmlns:a16="http://schemas.microsoft.com/office/drawing/2014/main" id="{DFF24F30-33D5-483A-A371-B09830278B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7292" name="WordArt 63">
          <a:extLst>
            <a:ext uri="{FF2B5EF4-FFF2-40B4-BE49-F238E27FC236}">
              <a16:creationId xmlns:a16="http://schemas.microsoft.com/office/drawing/2014/main" id="{3788AF7E-1E07-441B-9BDC-37CC341DC2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 fLocksText="0">
      <xdr:nvSpPr>
        <xdr:cNvPr id="7293" name="WordArt 66">
          <a:extLst>
            <a:ext uri="{FF2B5EF4-FFF2-40B4-BE49-F238E27FC236}">
              <a16:creationId xmlns:a16="http://schemas.microsoft.com/office/drawing/2014/main" id="{702DFDFC-4102-46A8-A1F2-DE9B82BB05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4" name="WordArt 52">
          <a:extLst>
            <a:ext uri="{FF2B5EF4-FFF2-40B4-BE49-F238E27FC236}">
              <a16:creationId xmlns:a16="http://schemas.microsoft.com/office/drawing/2014/main" id="{148DCBC2-E27B-4265-BD52-D772C97CE9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5" name="WordArt 60">
          <a:extLst>
            <a:ext uri="{FF2B5EF4-FFF2-40B4-BE49-F238E27FC236}">
              <a16:creationId xmlns:a16="http://schemas.microsoft.com/office/drawing/2014/main" id="{B0FE3BF5-401C-4396-9337-B1C90F6484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6" name="WordArt 63">
          <a:extLst>
            <a:ext uri="{FF2B5EF4-FFF2-40B4-BE49-F238E27FC236}">
              <a16:creationId xmlns:a16="http://schemas.microsoft.com/office/drawing/2014/main" id="{2AC3176E-5FFF-4C8D-BA23-B68C2946FF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7" name="WordArt 66">
          <a:extLst>
            <a:ext uri="{FF2B5EF4-FFF2-40B4-BE49-F238E27FC236}">
              <a16:creationId xmlns:a16="http://schemas.microsoft.com/office/drawing/2014/main" id="{0E2C17DA-3E47-428C-8BC3-B628FF7AFE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8" name="WordArt 52">
          <a:extLst>
            <a:ext uri="{FF2B5EF4-FFF2-40B4-BE49-F238E27FC236}">
              <a16:creationId xmlns:a16="http://schemas.microsoft.com/office/drawing/2014/main" id="{09C98DFE-1D61-4EC9-8526-4DCB3FDCF7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299" name="WordArt 60">
          <a:extLst>
            <a:ext uri="{FF2B5EF4-FFF2-40B4-BE49-F238E27FC236}">
              <a16:creationId xmlns:a16="http://schemas.microsoft.com/office/drawing/2014/main" id="{CC883C26-A96D-42FE-9A4D-952B2921C3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0" name="WordArt 63">
          <a:extLst>
            <a:ext uri="{FF2B5EF4-FFF2-40B4-BE49-F238E27FC236}">
              <a16:creationId xmlns:a16="http://schemas.microsoft.com/office/drawing/2014/main" id="{65E3729F-2C69-4570-8DB4-130B14FA5E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1" name="WordArt 66">
          <a:extLst>
            <a:ext uri="{FF2B5EF4-FFF2-40B4-BE49-F238E27FC236}">
              <a16:creationId xmlns:a16="http://schemas.microsoft.com/office/drawing/2014/main" id="{02FEE591-4B72-4507-BB8F-2B2232885E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2" name="WordArt 52">
          <a:extLst>
            <a:ext uri="{FF2B5EF4-FFF2-40B4-BE49-F238E27FC236}">
              <a16:creationId xmlns:a16="http://schemas.microsoft.com/office/drawing/2014/main" id="{CBCDF494-2461-4717-B701-28C0EA6A2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3" name="WordArt 60">
          <a:extLst>
            <a:ext uri="{FF2B5EF4-FFF2-40B4-BE49-F238E27FC236}">
              <a16:creationId xmlns:a16="http://schemas.microsoft.com/office/drawing/2014/main" id="{9E268487-3CFB-4D3F-B34D-94D0074A40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4" name="WordArt 63">
          <a:extLst>
            <a:ext uri="{FF2B5EF4-FFF2-40B4-BE49-F238E27FC236}">
              <a16:creationId xmlns:a16="http://schemas.microsoft.com/office/drawing/2014/main" id="{0641E4CD-F9B7-4467-A5AD-3C85A0360C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5" name="WordArt 66">
          <a:extLst>
            <a:ext uri="{FF2B5EF4-FFF2-40B4-BE49-F238E27FC236}">
              <a16:creationId xmlns:a16="http://schemas.microsoft.com/office/drawing/2014/main" id="{B079EC65-A672-4AD1-80A2-3BA9FC4474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6" name="WordArt 52">
          <a:extLst>
            <a:ext uri="{FF2B5EF4-FFF2-40B4-BE49-F238E27FC236}">
              <a16:creationId xmlns:a16="http://schemas.microsoft.com/office/drawing/2014/main" id="{4B5119F4-41CD-454A-B21C-D07926CA09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7" name="WordArt 60">
          <a:extLst>
            <a:ext uri="{FF2B5EF4-FFF2-40B4-BE49-F238E27FC236}">
              <a16:creationId xmlns:a16="http://schemas.microsoft.com/office/drawing/2014/main" id="{E53BBBDA-90C9-4F12-B3F9-B35881AF64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8" name="WordArt 63">
          <a:extLst>
            <a:ext uri="{FF2B5EF4-FFF2-40B4-BE49-F238E27FC236}">
              <a16:creationId xmlns:a16="http://schemas.microsoft.com/office/drawing/2014/main" id="{318A8896-4B9A-4064-93E9-A0916FA125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09" name="WordArt 66">
          <a:extLst>
            <a:ext uri="{FF2B5EF4-FFF2-40B4-BE49-F238E27FC236}">
              <a16:creationId xmlns:a16="http://schemas.microsoft.com/office/drawing/2014/main" id="{3EB5130D-3766-4C62-8DF6-C808B7C49E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0" name="WordArt 52">
          <a:extLst>
            <a:ext uri="{FF2B5EF4-FFF2-40B4-BE49-F238E27FC236}">
              <a16:creationId xmlns:a16="http://schemas.microsoft.com/office/drawing/2014/main" id="{008B3012-F346-42A9-826C-C6F532E31C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1" name="WordArt 60">
          <a:extLst>
            <a:ext uri="{FF2B5EF4-FFF2-40B4-BE49-F238E27FC236}">
              <a16:creationId xmlns:a16="http://schemas.microsoft.com/office/drawing/2014/main" id="{B55710F9-0538-46EA-8C00-3129E90659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2" name="WordArt 63">
          <a:extLst>
            <a:ext uri="{FF2B5EF4-FFF2-40B4-BE49-F238E27FC236}">
              <a16:creationId xmlns:a16="http://schemas.microsoft.com/office/drawing/2014/main" id="{CC3C0BC8-363A-42C0-A8DE-8D05791D2D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3" name="WordArt 66">
          <a:extLst>
            <a:ext uri="{FF2B5EF4-FFF2-40B4-BE49-F238E27FC236}">
              <a16:creationId xmlns:a16="http://schemas.microsoft.com/office/drawing/2014/main" id="{FD70F2C8-F204-407D-87CB-5C5FCF314C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4" name="WordArt 52">
          <a:extLst>
            <a:ext uri="{FF2B5EF4-FFF2-40B4-BE49-F238E27FC236}">
              <a16:creationId xmlns:a16="http://schemas.microsoft.com/office/drawing/2014/main" id="{82B21898-9179-4B82-994A-6C0ABCFC54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5" name="WordArt 60">
          <a:extLst>
            <a:ext uri="{FF2B5EF4-FFF2-40B4-BE49-F238E27FC236}">
              <a16:creationId xmlns:a16="http://schemas.microsoft.com/office/drawing/2014/main" id="{76BD1076-1123-4A90-B31A-E1BE19CEA9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6" name="WordArt 63">
          <a:extLst>
            <a:ext uri="{FF2B5EF4-FFF2-40B4-BE49-F238E27FC236}">
              <a16:creationId xmlns:a16="http://schemas.microsoft.com/office/drawing/2014/main" id="{7D07BFFF-8C80-4119-BC73-16BF488940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7" name="WordArt 66">
          <a:extLst>
            <a:ext uri="{FF2B5EF4-FFF2-40B4-BE49-F238E27FC236}">
              <a16:creationId xmlns:a16="http://schemas.microsoft.com/office/drawing/2014/main" id="{D42A9D5C-EE32-4421-AA09-09FA772B25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8" name="WordArt 52">
          <a:extLst>
            <a:ext uri="{FF2B5EF4-FFF2-40B4-BE49-F238E27FC236}">
              <a16:creationId xmlns:a16="http://schemas.microsoft.com/office/drawing/2014/main" id="{F64ADF9D-AAC5-4CBF-ABCF-BD778767D5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19" name="WordArt 60">
          <a:extLst>
            <a:ext uri="{FF2B5EF4-FFF2-40B4-BE49-F238E27FC236}">
              <a16:creationId xmlns:a16="http://schemas.microsoft.com/office/drawing/2014/main" id="{32C9EDA8-4A63-4FB3-8973-897107AE7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0" name="WordArt 63">
          <a:extLst>
            <a:ext uri="{FF2B5EF4-FFF2-40B4-BE49-F238E27FC236}">
              <a16:creationId xmlns:a16="http://schemas.microsoft.com/office/drawing/2014/main" id="{963CE792-8F17-405E-A0FB-A3763352CE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1" name="WordArt 66">
          <a:extLst>
            <a:ext uri="{FF2B5EF4-FFF2-40B4-BE49-F238E27FC236}">
              <a16:creationId xmlns:a16="http://schemas.microsoft.com/office/drawing/2014/main" id="{BB4B1901-050F-4095-9B12-E50E014D42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2" name="WordArt 52">
          <a:extLst>
            <a:ext uri="{FF2B5EF4-FFF2-40B4-BE49-F238E27FC236}">
              <a16:creationId xmlns:a16="http://schemas.microsoft.com/office/drawing/2014/main" id="{ACA228CB-3E5F-4D7C-9975-3D1DEEBD33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3" name="WordArt 60">
          <a:extLst>
            <a:ext uri="{FF2B5EF4-FFF2-40B4-BE49-F238E27FC236}">
              <a16:creationId xmlns:a16="http://schemas.microsoft.com/office/drawing/2014/main" id="{9C01BBC3-9BA4-40BD-A4D6-1317C1736C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4" name="WordArt 63">
          <a:extLst>
            <a:ext uri="{FF2B5EF4-FFF2-40B4-BE49-F238E27FC236}">
              <a16:creationId xmlns:a16="http://schemas.microsoft.com/office/drawing/2014/main" id="{D55FB787-C8E4-4A51-AA73-96D378A0EB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5" name="WordArt 66">
          <a:extLst>
            <a:ext uri="{FF2B5EF4-FFF2-40B4-BE49-F238E27FC236}">
              <a16:creationId xmlns:a16="http://schemas.microsoft.com/office/drawing/2014/main" id="{BFA27DB9-BC1A-446E-BB3A-AD31819FF6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6" name="WordArt 52">
          <a:extLst>
            <a:ext uri="{FF2B5EF4-FFF2-40B4-BE49-F238E27FC236}">
              <a16:creationId xmlns:a16="http://schemas.microsoft.com/office/drawing/2014/main" id="{D9DD847B-7D3F-43B2-8820-A549D3C95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7" name="WordArt 60">
          <a:extLst>
            <a:ext uri="{FF2B5EF4-FFF2-40B4-BE49-F238E27FC236}">
              <a16:creationId xmlns:a16="http://schemas.microsoft.com/office/drawing/2014/main" id="{6990B825-2079-482E-99C0-E30D396F87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8" name="WordArt 63">
          <a:extLst>
            <a:ext uri="{FF2B5EF4-FFF2-40B4-BE49-F238E27FC236}">
              <a16:creationId xmlns:a16="http://schemas.microsoft.com/office/drawing/2014/main" id="{56A42F06-7F2E-4CE4-82BE-99912BEC87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29" name="WordArt 66">
          <a:extLst>
            <a:ext uri="{FF2B5EF4-FFF2-40B4-BE49-F238E27FC236}">
              <a16:creationId xmlns:a16="http://schemas.microsoft.com/office/drawing/2014/main" id="{C0C82489-DCE9-4253-AF98-E3458A8A30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0" name="WordArt 52">
          <a:extLst>
            <a:ext uri="{FF2B5EF4-FFF2-40B4-BE49-F238E27FC236}">
              <a16:creationId xmlns:a16="http://schemas.microsoft.com/office/drawing/2014/main" id="{731CCE2E-C842-4A64-9BCC-DECB536A04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1" name="WordArt 60">
          <a:extLst>
            <a:ext uri="{FF2B5EF4-FFF2-40B4-BE49-F238E27FC236}">
              <a16:creationId xmlns:a16="http://schemas.microsoft.com/office/drawing/2014/main" id="{76213452-1C60-4ABE-9B65-738F8FBDCD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2" name="WordArt 63">
          <a:extLst>
            <a:ext uri="{FF2B5EF4-FFF2-40B4-BE49-F238E27FC236}">
              <a16:creationId xmlns:a16="http://schemas.microsoft.com/office/drawing/2014/main" id="{C1ABE4C0-075C-4BC7-8865-5B20F3F93F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3" name="WordArt 66">
          <a:extLst>
            <a:ext uri="{FF2B5EF4-FFF2-40B4-BE49-F238E27FC236}">
              <a16:creationId xmlns:a16="http://schemas.microsoft.com/office/drawing/2014/main" id="{44B96E43-7633-45AF-8944-06BB963813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4" name="WordArt 52">
          <a:extLst>
            <a:ext uri="{FF2B5EF4-FFF2-40B4-BE49-F238E27FC236}">
              <a16:creationId xmlns:a16="http://schemas.microsoft.com/office/drawing/2014/main" id="{E77C6E60-0581-4A22-8B83-534EDB0452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5" name="WordArt 60">
          <a:extLst>
            <a:ext uri="{FF2B5EF4-FFF2-40B4-BE49-F238E27FC236}">
              <a16:creationId xmlns:a16="http://schemas.microsoft.com/office/drawing/2014/main" id="{6BFF3942-0439-470C-B199-A7B4FF1C3C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6" name="WordArt 63">
          <a:extLst>
            <a:ext uri="{FF2B5EF4-FFF2-40B4-BE49-F238E27FC236}">
              <a16:creationId xmlns:a16="http://schemas.microsoft.com/office/drawing/2014/main" id="{2D96F76C-AB33-463B-AC24-56855D8A6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7" name="WordArt 66">
          <a:extLst>
            <a:ext uri="{FF2B5EF4-FFF2-40B4-BE49-F238E27FC236}">
              <a16:creationId xmlns:a16="http://schemas.microsoft.com/office/drawing/2014/main" id="{B8D5F595-3859-4366-8D8F-87C2ABDEB7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8" name="WordArt 52">
          <a:extLst>
            <a:ext uri="{FF2B5EF4-FFF2-40B4-BE49-F238E27FC236}">
              <a16:creationId xmlns:a16="http://schemas.microsoft.com/office/drawing/2014/main" id="{A51A2E22-8CC6-4518-BFE3-D9595F1778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39" name="WordArt 60">
          <a:extLst>
            <a:ext uri="{FF2B5EF4-FFF2-40B4-BE49-F238E27FC236}">
              <a16:creationId xmlns:a16="http://schemas.microsoft.com/office/drawing/2014/main" id="{46148492-9081-409D-ABC0-B214E95F88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0" name="WordArt 63">
          <a:extLst>
            <a:ext uri="{FF2B5EF4-FFF2-40B4-BE49-F238E27FC236}">
              <a16:creationId xmlns:a16="http://schemas.microsoft.com/office/drawing/2014/main" id="{F29E34FA-A70C-4975-B276-B3BC8C79A6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1" name="WordArt 66">
          <a:extLst>
            <a:ext uri="{FF2B5EF4-FFF2-40B4-BE49-F238E27FC236}">
              <a16:creationId xmlns:a16="http://schemas.microsoft.com/office/drawing/2014/main" id="{C5A0E660-A14C-421B-9B89-9808836B87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2" name="WordArt 52">
          <a:extLst>
            <a:ext uri="{FF2B5EF4-FFF2-40B4-BE49-F238E27FC236}">
              <a16:creationId xmlns:a16="http://schemas.microsoft.com/office/drawing/2014/main" id="{7AF5254E-5DFE-4FAD-B9E7-13B1878D2B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3" name="WordArt 60">
          <a:extLst>
            <a:ext uri="{FF2B5EF4-FFF2-40B4-BE49-F238E27FC236}">
              <a16:creationId xmlns:a16="http://schemas.microsoft.com/office/drawing/2014/main" id="{6BFF9944-52EB-4A96-9D19-6A71BA7AA8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4" name="WordArt 63">
          <a:extLst>
            <a:ext uri="{FF2B5EF4-FFF2-40B4-BE49-F238E27FC236}">
              <a16:creationId xmlns:a16="http://schemas.microsoft.com/office/drawing/2014/main" id="{EF276215-537A-4274-8BD2-21C12AB86A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5" name="WordArt 66">
          <a:extLst>
            <a:ext uri="{FF2B5EF4-FFF2-40B4-BE49-F238E27FC236}">
              <a16:creationId xmlns:a16="http://schemas.microsoft.com/office/drawing/2014/main" id="{2D84AA2A-9BB4-4FCD-8C72-BA233ED647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6" name="WordArt 52">
          <a:extLst>
            <a:ext uri="{FF2B5EF4-FFF2-40B4-BE49-F238E27FC236}">
              <a16:creationId xmlns:a16="http://schemas.microsoft.com/office/drawing/2014/main" id="{ABABF4C2-DAAA-4967-BAD5-872D9CE205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7" name="WordArt 60">
          <a:extLst>
            <a:ext uri="{FF2B5EF4-FFF2-40B4-BE49-F238E27FC236}">
              <a16:creationId xmlns:a16="http://schemas.microsoft.com/office/drawing/2014/main" id="{DBD53B13-CB0A-4006-9964-D1FC0958F2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8" name="WordArt 63">
          <a:extLst>
            <a:ext uri="{FF2B5EF4-FFF2-40B4-BE49-F238E27FC236}">
              <a16:creationId xmlns:a16="http://schemas.microsoft.com/office/drawing/2014/main" id="{49D4AB35-ACC7-4D9D-BF17-5DD6671284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49" name="WordArt 66">
          <a:extLst>
            <a:ext uri="{FF2B5EF4-FFF2-40B4-BE49-F238E27FC236}">
              <a16:creationId xmlns:a16="http://schemas.microsoft.com/office/drawing/2014/main" id="{BDD1A88B-527F-4F96-BB6C-FCFDD1423E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0" name="WordArt 52">
          <a:extLst>
            <a:ext uri="{FF2B5EF4-FFF2-40B4-BE49-F238E27FC236}">
              <a16:creationId xmlns:a16="http://schemas.microsoft.com/office/drawing/2014/main" id="{D6BE474D-AED2-42E1-B0EC-C5626B28F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1" name="WordArt 60">
          <a:extLst>
            <a:ext uri="{FF2B5EF4-FFF2-40B4-BE49-F238E27FC236}">
              <a16:creationId xmlns:a16="http://schemas.microsoft.com/office/drawing/2014/main" id="{E9A51D3A-BECC-4F70-A1DD-961639CA9E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2" name="WordArt 63">
          <a:extLst>
            <a:ext uri="{FF2B5EF4-FFF2-40B4-BE49-F238E27FC236}">
              <a16:creationId xmlns:a16="http://schemas.microsoft.com/office/drawing/2014/main" id="{3784C568-9525-4813-B90E-559D506ED7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3" name="WordArt 66">
          <a:extLst>
            <a:ext uri="{FF2B5EF4-FFF2-40B4-BE49-F238E27FC236}">
              <a16:creationId xmlns:a16="http://schemas.microsoft.com/office/drawing/2014/main" id="{4A92A215-B247-4FBB-8178-44FA955B77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4" name="WordArt 52">
          <a:extLst>
            <a:ext uri="{FF2B5EF4-FFF2-40B4-BE49-F238E27FC236}">
              <a16:creationId xmlns:a16="http://schemas.microsoft.com/office/drawing/2014/main" id="{DA26FC92-A219-44B0-BC4C-20672000C0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5" name="WordArt 60">
          <a:extLst>
            <a:ext uri="{FF2B5EF4-FFF2-40B4-BE49-F238E27FC236}">
              <a16:creationId xmlns:a16="http://schemas.microsoft.com/office/drawing/2014/main" id="{2CCA440C-C266-4D96-8E25-340A144A68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6" name="WordArt 63">
          <a:extLst>
            <a:ext uri="{FF2B5EF4-FFF2-40B4-BE49-F238E27FC236}">
              <a16:creationId xmlns:a16="http://schemas.microsoft.com/office/drawing/2014/main" id="{492ADEAA-A0B1-41D7-9F97-B01CFD1F28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7" name="WordArt 66">
          <a:extLst>
            <a:ext uri="{FF2B5EF4-FFF2-40B4-BE49-F238E27FC236}">
              <a16:creationId xmlns:a16="http://schemas.microsoft.com/office/drawing/2014/main" id="{E5877D96-F7E1-487E-A39A-CFAFE87CF5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8" name="WordArt 52">
          <a:extLst>
            <a:ext uri="{FF2B5EF4-FFF2-40B4-BE49-F238E27FC236}">
              <a16:creationId xmlns:a16="http://schemas.microsoft.com/office/drawing/2014/main" id="{AA331A9E-1AD0-42AE-8C7C-B731630723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59" name="WordArt 60">
          <a:extLst>
            <a:ext uri="{FF2B5EF4-FFF2-40B4-BE49-F238E27FC236}">
              <a16:creationId xmlns:a16="http://schemas.microsoft.com/office/drawing/2014/main" id="{A449FD82-C6B2-44C0-8F7A-7BEF5ABD2A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0" name="WordArt 63">
          <a:extLst>
            <a:ext uri="{FF2B5EF4-FFF2-40B4-BE49-F238E27FC236}">
              <a16:creationId xmlns:a16="http://schemas.microsoft.com/office/drawing/2014/main" id="{C07A2BA8-C731-49ED-9B78-FFD3F9C514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1" name="WordArt 66">
          <a:extLst>
            <a:ext uri="{FF2B5EF4-FFF2-40B4-BE49-F238E27FC236}">
              <a16:creationId xmlns:a16="http://schemas.microsoft.com/office/drawing/2014/main" id="{3324174C-6224-4467-A227-984550A95B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2" name="WordArt 52">
          <a:extLst>
            <a:ext uri="{FF2B5EF4-FFF2-40B4-BE49-F238E27FC236}">
              <a16:creationId xmlns:a16="http://schemas.microsoft.com/office/drawing/2014/main" id="{1F1AC118-21FC-4482-A7ED-2C4AD39E76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3" name="WordArt 60">
          <a:extLst>
            <a:ext uri="{FF2B5EF4-FFF2-40B4-BE49-F238E27FC236}">
              <a16:creationId xmlns:a16="http://schemas.microsoft.com/office/drawing/2014/main" id="{7A4CA4B0-5672-413E-BB44-EE1F4943ED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4" name="WordArt 63">
          <a:extLst>
            <a:ext uri="{FF2B5EF4-FFF2-40B4-BE49-F238E27FC236}">
              <a16:creationId xmlns:a16="http://schemas.microsoft.com/office/drawing/2014/main" id="{C4D83DBE-E71F-4F7E-8051-6432E75DB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5" name="WordArt 66">
          <a:extLst>
            <a:ext uri="{FF2B5EF4-FFF2-40B4-BE49-F238E27FC236}">
              <a16:creationId xmlns:a16="http://schemas.microsoft.com/office/drawing/2014/main" id="{2FD65F35-C555-4ED3-8AAD-F1EBDE1635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6" name="WordArt 52">
          <a:extLst>
            <a:ext uri="{FF2B5EF4-FFF2-40B4-BE49-F238E27FC236}">
              <a16:creationId xmlns:a16="http://schemas.microsoft.com/office/drawing/2014/main" id="{6B67B874-1A8E-489E-8D3F-78D574B25F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7" name="WordArt 60">
          <a:extLst>
            <a:ext uri="{FF2B5EF4-FFF2-40B4-BE49-F238E27FC236}">
              <a16:creationId xmlns:a16="http://schemas.microsoft.com/office/drawing/2014/main" id="{E29E97FE-2896-41AD-BA06-EB83CE622D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8" name="WordArt 63">
          <a:extLst>
            <a:ext uri="{FF2B5EF4-FFF2-40B4-BE49-F238E27FC236}">
              <a16:creationId xmlns:a16="http://schemas.microsoft.com/office/drawing/2014/main" id="{403D8697-4D7E-4F06-BCA0-5FA71FC78C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69" name="WordArt 66">
          <a:extLst>
            <a:ext uri="{FF2B5EF4-FFF2-40B4-BE49-F238E27FC236}">
              <a16:creationId xmlns:a16="http://schemas.microsoft.com/office/drawing/2014/main" id="{D3C3444A-CCFD-4B2A-B197-5A24E5447F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0" name="WordArt 52">
          <a:extLst>
            <a:ext uri="{FF2B5EF4-FFF2-40B4-BE49-F238E27FC236}">
              <a16:creationId xmlns:a16="http://schemas.microsoft.com/office/drawing/2014/main" id="{D5199FA7-08CE-4029-8885-5E4DE5612F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1" name="WordArt 60">
          <a:extLst>
            <a:ext uri="{FF2B5EF4-FFF2-40B4-BE49-F238E27FC236}">
              <a16:creationId xmlns:a16="http://schemas.microsoft.com/office/drawing/2014/main" id="{18DDD7E3-3A48-429E-94CB-966803CB1B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2" name="WordArt 63">
          <a:extLst>
            <a:ext uri="{FF2B5EF4-FFF2-40B4-BE49-F238E27FC236}">
              <a16:creationId xmlns:a16="http://schemas.microsoft.com/office/drawing/2014/main" id="{A9A991EF-D50C-4170-BD10-812DBA70F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3" name="WordArt 66">
          <a:extLst>
            <a:ext uri="{FF2B5EF4-FFF2-40B4-BE49-F238E27FC236}">
              <a16:creationId xmlns:a16="http://schemas.microsoft.com/office/drawing/2014/main" id="{6175D3DA-49C8-4D6C-8A79-9A4D9E54D6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4" name="WordArt 52">
          <a:extLst>
            <a:ext uri="{FF2B5EF4-FFF2-40B4-BE49-F238E27FC236}">
              <a16:creationId xmlns:a16="http://schemas.microsoft.com/office/drawing/2014/main" id="{380CE5CA-F18F-4F56-9789-7E6B4E2905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5" name="WordArt 60">
          <a:extLst>
            <a:ext uri="{FF2B5EF4-FFF2-40B4-BE49-F238E27FC236}">
              <a16:creationId xmlns:a16="http://schemas.microsoft.com/office/drawing/2014/main" id="{4C69F70C-8B2E-47A5-A142-1F1658F15F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6" name="WordArt 63">
          <a:extLst>
            <a:ext uri="{FF2B5EF4-FFF2-40B4-BE49-F238E27FC236}">
              <a16:creationId xmlns:a16="http://schemas.microsoft.com/office/drawing/2014/main" id="{64F03F14-2A11-4E04-9590-48C7E1BC46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7" name="WordArt 66">
          <a:extLst>
            <a:ext uri="{FF2B5EF4-FFF2-40B4-BE49-F238E27FC236}">
              <a16:creationId xmlns:a16="http://schemas.microsoft.com/office/drawing/2014/main" id="{587C1544-8E95-4869-9071-D551F16F2D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8" name="WordArt 52">
          <a:extLst>
            <a:ext uri="{FF2B5EF4-FFF2-40B4-BE49-F238E27FC236}">
              <a16:creationId xmlns:a16="http://schemas.microsoft.com/office/drawing/2014/main" id="{D92A60F2-392F-497C-92E5-A86664AF34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79" name="WordArt 60">
          <a:extLst>
            <a:ext uri="{FF2B5EF4-FFF2-40B4-BE49-F238E27FC236}">
              <a16:creationId xmlns:a16="http://schemas.microsoft.com/office/drawing/2014/main" id="{15199431-F05B-4358-8DD3-CDEA75B27B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0" name="WordArt 63">
          <a:extLst>
            <a:ext uri="{FF2B5EF4-FFF2-40B4-BE49-F238E27FC236}">
              <a16:creationId xmlns:a16="http://schemas.microsoft.com/office/drawing/2014/main" id="{2833E76F-21A5-4DE0-A02C-C55B7607F9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1" name="WordArt 66">
          <a:extLst>
            <a:ext uri="{FF2B5EF4-FFF2-40B4-BE49-F238E27FC236}">
              <a16:creationId xmlns:a16="http://schemas.microsoft.com/office/drawing/2014/main" id="{1B15004B-D581-4FDA-836B-3712DDC042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2" name="WordArt 52">
          <a:extLst>
            <a:ext uri="{FF2B5EF4-FFF2-40B4-BE49-F238E27FC236}">
              <a16:creationId xmlns:a16="http://schemas.microsoft.com/office/drawing/2014/main" id="{A61886EF-7D46-4759-BB52-A34100A7E3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3" name="WordArt 60">
          <a:extLst>
            <a:ext uri="{FF2B5EF4-FFF2-40B4-BE49-F238E27FC236}">
              <a16:creationId xmlns:a16="http://schemas.microsoft.com/office/drawing/2014/main" id="{FC4DD91C-6EFD-4A9B-8AD4-764C1F4CA2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4" name="WordArt 63">
          <a:extLst>
            <a:ext uri="{FF2B5EF4-FFF2-40B4-BE49-F238E27FC236}">
              <a16:creationId xmlns:a16="http://schemas.microsoft.com/office/drawing/2014/main" id="{A19DDDBE-2C24-4A1F-AE55-06CE000EFF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5" name="WordArt 66">
          <a:extLst>
            <a:ext uri="{FF2B5EF4-FFF2-40B4-BE49-F238E27FC236}">
              <a16:creationId xmlns:a16="http://schemas.microsoft.com/office/drawing/2014/main" id="{C9D93833-B2AA-4D56-9BAE-048400DF2A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6" name="WordArt 52">
          <a:extLst>
            <a:ext uri="{FF2B5EF4-FFF2-40B4-BE49-F238E27FC236}">
              <a16:creationId xmlns:a16="http://schemas.microsoft.com/office/drawing/2014/main" id="{0E191F23-AB47-43DB-B0EA-EE0466BF68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7" name="WordArt 60">
          <a:extLst>
            <a:ext uri="{FF2B5EF4-FFF2-40B4-BE49-F238E27FC236}">
              <a16:creationId xmlns:a16="http://schemas.microsoft.com/office/drawing/2014/main" id="{744A6FEB-8313-4269-AE61-FBBF0E215F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8" name="WordArt 63">
          <a:extLst>
            <a:ext uri="{FF2B5EF4-FFF2-40B4-BE49-F238E27FC236}">
              <a16:creationId xmlns:a16="http://schemas.microsoft.com/office/drawing/2014/main" id="{4D772E5F-618C-4E47-8022-C6CCC68AC4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89" name="WordArt 66">
          <a:extLst>
            <a:ext uri="{FF2B5EF4-FFF2-40B4-BE49-F238E27FC236}">
              <a16:creationId xmlns:a16="http://schemas.microsoft.com/office/drawing/2014/main" id="{DC20C1CE-F224-42F3-A3D6-528B6151E4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0" name="WordArt 52">
          <a:extLst>
            <a:ext uri="{FF2B5EF4-FFF2-40B4-BE49-F238E27FC236}">
              <a16:creationId xmlns:a16="http://schemas.microsoft.com/office/drawing/2014/main" id="{DFA2956B-3B13-4A73-8F98-307B99C156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1" name="WordArt 60">
          <a:extLst>
            <a:ext uri="{FF2B5EF4-FFF2-40B4-BE49-F238E27FC236}">
              <a16:creationId xmlns:a16="http://schemas.microsoft.com/office/drawing/2014/main" id="{53291E90-B4D3-4A3F-90E9-86B2B18FEC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2" name="WordArt 63">
          <a:extLst>
            <a:ext uri="{FF2B5EF4-FFF2-40B4-BE49-F238E27FC236}">
              <a16:creationId xmlns:a16="http://schemas.microsoft.com/office/drawing/2014/main" id="{6441948F-EB79-42FE-9884-74CE45186C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3" name="WordArt 66">
          <a:extLst>
            <a:ext uri="{FF2B5EF4-FFF2-40B4-BE49-F238E27FC236}">
              <a16:creationId xmlns:a16="http://schemas.microsoft.com/office/drawing/2014/main" id="{FF229903-7C18-4731-925E-775EE8169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4" name="WordArt 52">
          <a:extLst>
            <a:ext uri="{FF2B5EF4-FFF2-40B4-BE49-F238E27FC236}">
              <a16:creationId xmlns:a16="http://schemas.microsoft.com/office/drawing/2014/main" id="{2D0B5CE3-6F30-4438-AB3E-963EF312D8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5" name="WordArt 60">
          <a:extLst>
            <a:ext uri="{FF2B5EF4-FFF2-40B4-BE49-F238E27FC236}">
              <a16:creationId xmlns:a16="http://schemas.microsoft.com/office/drawing/2014/main" id="{1B66FDA4-3790-493E-8671-5C29F0865C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6" name="WordArt 63">
          <a:extLst>
            <a:ext uri="{FF2B5EF4-FFF2-40B4-BE49-F238E27FC236}">
              <a16:creationId xmlns:a16="http://schemas.microsoft.com/office/drawing/2014/main" id="{9EA1E674-692C-47D6-B074-3B712F0B18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7" name="WordArt 66">
          <a:extLst>
            <a:ext uri="{FF2B5EF4-FFF2-40B4-BE49-F238E27FC236}">
              <a16:creationId xmlns:a16="http://schemas.microsoft.com/office/drawing/2014/main" id="{12DCF079-3DBD-45BD-BD91-A6D4FABCE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8" name="WordArt 52">
          <a:extLst>
            <a:ext uri="{FF2B5EF4-FFF2-40B4-BE49-F238E27FC236}">
              <a16:creationId xmlns:a16="http://schemas.microsoft.com/office/drawing/2014/main" id="{807635AC-AC8A-43AD-8791-17346A94C2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399" name="WordArt 60">
          <a:extLst>
            <a:ext uri="{FF2B5EF4-FFF2-40B4-BE49-F238E27FC236}">
              <a16:creationId xmlns:a16="http://schemas.microsoft.com/office/drawing/2014/main" id="{8D03F9F1-07B0-46B3-8678-5311A11A97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0" name="WordArt 63">
          <a:extLst>
            <a:ext uri="{FF2B5EF4-FFF2-40B4-BE49-F238E27FC236}">
              <a16:creationId xmlns:a16="http://schemas.microsoft.com/office/drawing/2014/main" id="{10E69189-4D9E-4740-BC00-8B3E03F3B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1" name="WordArt 66">
          <a:extLst>
            <a:ext uri="{FF2B5EF4-FFF2-40B4-BE49-F238E27FC236}">
              <a16:creationId xmlns:a16="http://schemas.microsoft.com/office/drawing/2014/main" id="{DB083B4E-0260-4A81-B540-C16D578E07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2" name="WordArt 52">
          <a:extLst>
            <a:ext uri="{FF2B5EF4-FFF2-40B4-BE49-F238E27FC236}">
              <a16:creationId xmlns:a16="http://schemas.microsoft.com/office/drawing/2014/main" id="{E91754EC-846F-4BE0-A595-DDEC7A1D05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3" name="WordArt 60">
          <a:extLst>
            <a:ext uri="{FF2B5EF4-FFF2-40B4-BE49-F238E27FC236}">
              <a16:creationId xmlns:a16="http://schemas.microsoft.com/office/drawing/2014/main" id="{08C0828A-AFCB-4DE9-8C9F-874967B9C3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4" name="WordArt 63">
          <a:extLst>
            <a:ext uri="{FF2B5EF4-FFF2-40B4-BE49-F238E27FC236}">
              <a16:creationId xmlns:a16="http://schemas.microsoft.com/office/drawing/2014/main" id="{BD99F675-E0B5-46A2-9C7D-199C37AFA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5" name="WordArt 66">
          <a:extLst>
            <a:ext uri="{FF2B5EF4-FFF2-40B4-BE49-F238E27FC236}">
              <a16:creationId xmlns:a16="http://schemas.microsoft.com/office/drawing/2014/main" id="{FEB83323-5CE5-4AC2-A09E-905784D046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6" name="WordArt 52">
          <a:extLst>
            <a:ext uri="{FF2B5EF4-FFF2-40B4-BE49-F238E27FC236}">
              <a16:creationId xmlns:a16="http://schemas.microsoft.com/office/drawing/2014/main" id="{195E6BD8-5EC2-4DC7-A13D-DF0FDDCD2A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7" name="WordArt 60">
          <a:extLst>
            <a:ext uri="{FF2B5EF4-FFF2-40B4-BE49-F238E27FC236}">
              <a16:creationId xmlns:a16="http://schemas.microsoft.com/office/drawing/2014/main" id="{2F08DDD1-C702-4AF9-8397-177FB69EAC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8" name="WordArt 63">
          <a:extLst>
            <a:ext uri="{FF2B5EF4-FFF2-40B4-BE49-F238E27FC236}">
              <a16:creationId xmlns:a16="http://schemas.microsoft.com/office/drawing/2014/main" id="{871B07A8-9C8A-4219-8516-0AF290F3F1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09" name="WordArt 66">
          <a:extLst>
            <a:ext uri="{FF2B5EF4-FFF2-40B4-BE49-F238E27FC236}">
              <a16:creationId xmlns:a16="http://schemas.microsoft.com/office/drawing/2014/main" id="{F9B7A07C-B430-477E-8BDB-4121B8EC61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0" name="WordArt 52">
          <a:extLst>
            <a:ext uri="{FF2B5EF4-FFF2-40B4-BE49-F238E27FC236}">
              <a16:creationId xmlns:a16="http://schemas.microsoft.com/office/drawing/2014/main" id="{E61A0EA3-7BD5-4A4D-B2F7-C5775E51F2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1" name="WordArt 60">
          <a:extLst>
            <a:ext uri="{FF2B5EF4-FFF2-40B4-BE49-F238E27FC236}">
              <a16:creationId xmlns:a16="http://schemas.microsoft.com/office/drawing/2014/main" id="{418E0FA9-6AFC-4016-AD33-2B5CCE377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2" name="WordArt 63">
          <a:extLst>
            <a:ext uri="{FF2B5EF4-FFF2-40B4-BE49-F238E27FC236}">
              <a16:creationId xmlns:a16="http://schemas.microsoft.com/office/drawing/2014/main" id="{F0613142-EAAA-44C9-B90C-8467C166F2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3" name="WordArt 66">
          <a:extLst>
            <a:ext uri="{FF2B5EF4-FFF2-40B4-BE49-F238E27FC236}">
              <a16:creationId xmlns:a16="http://schemas.microsoft.com/office/drawing/2014/main" id="{92F88318-A9BB-4BBA-8AB4-43A059F61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4" name="WordArt 52">
          <a:extLst>
            <a:ext uri="{FF2B5EF4-FFF2-40B4-BE49-F238E27FC236}">
              <a16:creationId xmlns:a16="http://schemas.microsoft.com/office/drawing/2014/main" id="{2D4A07EA-1429-4918-90E7-906B38496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5" name="WordArt 60">
          <a:extLst>
            <a:ext uri="{FF2B5EF4-FFF2-40B4-BE49-F238E27FC236}">
              <a16:creationId xmlns:a16="http://schemas.microsoft.com/office/drawing/2014/main" id="{018ED2BA-9017-45BD-816B-728AE6733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6" name="WordArt 63">
          <a:extLst>
            <a:ext uri="{FF2B5EF4-FFF2-40B4-BE49-F238E27FC236}">
              <a16:creationId xmlns:a16="http://schemas.microsoft.com/office/drawing/2014/main" id="{F467558A-A9B8-452C-B5F4-56037A008A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7" name="WordArt 66">
          <a:extLst>
            <a:ext uri="{FF2B5EF4-FFF2-40B4-BE49-F238E27FC236}">
              <a16:creationId xmlns:a16="http://schemas.microsoft.com/office/drawing/2014/main" id="{A16C0DBA-9B0D-440D-902B-3F96BBECDF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8" name="WordArt 52">
          <a:extLst>
            <a:ext uri="{FF2B5EF4-FFF2-40B4-BE49-F238E27FC236}">
              <a16:creationId xmlns:a16="http://schemas.microsoft.com/office/drawing/2014/main" id="{FC4E2A27-C967-48A9-814B-96B3CF6540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19" name="WordArt 60">
          <a:extLst>
            <a:ext uri="{FF2B5EF4-FFF2-40B4-BE49-F238E27FC236}">
              <a16:creationId xmlns:a16="http://schemas.microsoft.com/office/drawing/2014/main" id="{27856B3F-BECE-4709-A681-2BDA6861DC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0" name="WordArt 63">
          <a:extLst>
            <a:ext uri="{FF2B5EF4-FFF2-40B4-BE49-F238E27FC236}">
              <a16:creationId xmlns:a16="http://schemas.microsoft.com/office/drawing/2014/main" id="{32E43DD9-B8F3-4909-AB5D-CAA1241494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1" name="WordArt 66">
          <a:extLst>
            <a:ext uri="{FF2B5EF4-FFF2-40B4-BE49-F238E27FC236}">
              <a16:creationId xmlns:a16="http://schemas.microsoft.com/office/drawing/2014/main" id="{8B57C113-C115-4B54-A0CA-9270EA7EA0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2" name="WordArt 52">
          <a:extLst>
            <a:ext uri="{FF2B5EF4-FFF2-40B4-BE49-F238E27FC236}">
              <a16:creationId xmlns:a16="http://schemas.microsoft.com/office/drawing/2014/main" id="{DB3C3540-2295-468C-9785-D5F6EC71D5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3" name="WordArt 60">
          <a:extLst>
            <a:ext uri="{FF2B5EF4-FFF2-40B4-BE49-F238E27FC236}">
              <a16:creationId xmlns:a16="http://schemas.microsoft.com/office/drawing/2014/main" id="{48364D1E-069D-4A21-9E82-410A5F15AE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4" name="WordArt 63">
          <a:extLst>
            <a:ext uri="{FF2B5EF4-FFF2-40B4-BE49-F238E27FC236}">
              <a16:creationId xmlns:a16="http://schemas.microsoft.com/office/drawing/2014/main" id="{6C6DDB4B-C3AF-45EE-8E6E-FB29251E3B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5" name="WordArt 66">
          <a:extLst>
            <a:ext uri="{FF2B5EF4-FFF2-40B4-BE49-F238E27FC236}">
              <a16:creationId xmlns:a16="http://schemas.microsoft.com/office/drawing/2014/main" id="{394D664E-0423-45DC-8E5C-C37DEBA7C1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6" name="WordArt 52">
          <a:extLst>
            <a:ext uri="{FF2B5EF4-FFF2-40B4-BE49-F238E27FC236}">
              <a16:creationId xmlns:a16="http://schemas.microsoft.com/office/drawing/2014/main" id="{2882442E-C4AE-4566-B0AA-6BF48A49BC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7" name="WordArt 60">
          <a:extLst>
            <a:ext uri="{FF2B5EF4-FFF2-40B4-BE49-F238E27FC236}">
              <a16:creationId xmlns:a16="http://schemas.microsoft.com/office/drawing/2014/main" id="{1CF3C576-4C17-4B6E-B06F-224BA0DCBF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8" name="WordArt 63">
          <a:extLst>
            <a:ext uri="{FF2B5EF4-FFF2-40B4-BE49-F238E27FC236}">
              <a16:creationId xmlns:a16="http://schemas.microsoft.com/office/drawing/2014/main" id="{2D01BEC5-A86B-4B73-8479-3DB8564B25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7429" name="WordArt 66">
          <a:extLst>
            <a:ext uri="{FF2B5EF4-FFF2-40B4-BE49-F238E27FC236}">
              <a16:creationId xmlns:a16="http://schemas.microsoft.com/office/drawing/2014/main" id="{571D98DC-C671-4698-8D7F-D9B8251CBA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30" name="WordArt 52">
          <a:extLst>
            <a:ext uri="{FF2B5EF4-FFF2-40B4-BE49-F238E27FC236}">
              <a16:creationId xmlns:a16="http://schemas.microsoft.com/office/drawing/2014/main" id="{5C07E2A9-7F86-4DBA-A530-B6AE3D997A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31" name="WordArt 60">
          <a:extLst>
            <a:ext uri="{FF2B5EF4-FFF2-40B4-BE49-F238E27FC236}">
              <a16:creationId xmlns:a16="http://schemas.microsoft.com/office/drawing/2014/main" id="{B33C712C-DA2F-4A81-BF8A-17B5429C85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32" name="WordArt 63">
          <a:extLst>
            <a:ext uri="{FF2B5EF4-FFF2-40B4-BE49-F238E27FC236}">
              <a16:creationId xmlns:a16="http://schemas.microsoft.com/office/drawing/2014/main" id="{3B38E717-B013-4D35-97BB-C4D003EC9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33" name="WordArt 66">
          <a:extLst>
            <a:ext uri="{FF2B5EF4-FFF2-40B4-BE49-F238E27FC236}">
              <a16:creationId xmlns:a16="http://schemas.microsoft.com/office/drawing/2014/main" id="{23C391BF-A93F-402D-B1D0-C3850FE8AD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34" name="WordArt 52">
          <a:extLst>
            <a:ext uri="{FF2B5EF4-FFF2-40B4-BE49-F238E27FC236}">
              <a16:creationId xmlns:a16="http://schemas.microsoft.com/office/drawing/2014/main" id="{7016C959-5DC3-47D8-8AE3-6646251A0E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35" name="WordArt 60">
          <a:extLst>
            <a:ext uri="{FF2B5EF4-FFF2-40B4-BE49-F238E27FC236}">
              <a16:creationId xmlns:a16="http://schemas.microsoft.com/office/drawing/2014/main" id="{83DFE0F4-AEC1-4D03-BE74-20F34FE172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36" name="WordArt 63">
          <a:extLst>
            <a:ext uri="{FF2B5EF4-FFF2-40B4-BE49-F238E27FC236}">
              <a16:creationId xmlns:a16="http://schemas.microsoft.com/office/drawing/2014/main" id="{2D8FCD1E-38B0-4646-AD85-D60AC825DA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37" name="WordArt 66">
          <a:extLst>
            <a:ext uri="{FF2B5EF4-FFF2-40B4-BE49-F238E27FC236}">
              <a16:creationId xmlns:a16="http://schemas.microsoft.com/office/drawing/2014/main" id="{94F7BDD5-AE8E-4DE1-9AA5-78589D7CCA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38" name="WordArt 52">
          <a:extLst>
            <a:ext uri="{FF2B5EF4-FFF2-40B4-BE49-F238E27FC236}">
              <a16:creationId xmlns:a16="http://schemas.microsoft.com/office/drawing/2014/main" id="{830BFF61-6649-471A-A446-651518C5A6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39" name="WordArt 60">
          <a:extLst>
            <a:ext uri="{FF2B5EF4-FFF2-40B4-BE49-F238E27FC236}">
              <a16:creationId xmlns:a16="http://schemas.microsoft.com/office/drawing/2014/main" id="{D2C4456A-D365-4952-8C3B-2AADF58E02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40" name="WordArt 63">
          <a:extLst>
            <a:ext uri="{FF2B5EF4-FFF2-40B4-BE49-F238E27FC236}">
              <a16:creationId xmlns:a16="http://schemas.microsoft.com/office/drawing/2014/main" id="{7A522E5D-D385-4C69-B481-64F2B65E07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41" name="WordArt 66">
          <a:extLst>
            <a:ext uri="{FF2B5EF4-FFF2-40B4-BE49-F238E27FC236}">
              <a16:creationId xmlns:a16="http://schemas.microsoft.com/office/drawing/2014/main" id="{9F488276-04C1-4FE7-A5EE-59212CDEF4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42" name="WordArt 52">
          <a:extLst>
            <a:ext uri="{FF2B5EF4-FFF2-40B4-BE49-F238E27FC236}">
              <a16:creationId xmlns:a16="http://schemas.microsoft.com/office/drawing/2014/main" id="{220E44BD-D339-496F-B65B-6411E853A5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43" name="WordArt 60">
          <a:extLst>
            <a:ext uri="{FF2B5EF4-FFF2-40B4-BE49-F238E27FC236}">
              <a16:creationId xmlns:a16="http://schemas.microsoft.com/office/drawing/2014/main" id="{701BD2E2-B88E-415C-BAE2-6BE6AD116F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44" name="WordArt 63">
          <a:extLst>
            <a:ext uri="{FF2B5EF4-FFF2-40B4-BE49-F238E27FC236}">
              <a16:creationId xmlns:a16="http://schemas.microsoft.com/office/drawing/2014/main" id="{7B5D7727-6300-45E9-A0AE-CDCE7F3544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45" name="WordArt 66">
          <a:extLst>
            <a:ext uri="{FF2B5EF4-FFF2-40B4-BE49-F238E27FC236}">
              <a16:creationId xmlns:a16="http://schemas.microsoft.com/office/drawing/2014/main" id="{5FB3F8F0-388A-4201-A288-92030EC0C2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46" name="WordArt 52">
          <a:extLst>
            <a:ext uri="{FF2B5EF4-FFF2-40B4-BE49-F238E27FC236}">
              <a16:creationId xmlns:a16="http://schemas.microsoft.com/office/drawing/2014/main" id="{A695E0ED-16B0-49A7-836C-C66192CB24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47" name="WordArt 60">
          <a:extLst>
            <a:ext uri="{FF2B5EF4-FFF2-40B4-BE49-F238E27FC236}">
              <a16:creationId xmlns:a16="http://schemas.microsoft.com/office/drawing/2014/main" id="{5F3A916E-2C63-43C3-91E2-CD6BA0B088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48" name="WordArt 63">
          <a:extLst>
            <a:ext uri="{FF2B5EF4-FFF2-40B4-BE49-F238E27FC236}">
              <a16:creationId xmlns:a16="http://schemas.microsoft.com/office/drawing/2014/main" id="{9B04B543-F5FB-4CE7-8AAF-49FB6E0033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49" name="WordArt 66">
          <a:extLst>
            <a:ext uri="{FF2B5EF4-FFF2-40B4-BE49-F238E27FC236}">
              <a16:creationId xmlns:a16="http://schemas.microsoft.com/office/drawing/2014/main" id="{3C390081-ECF5-42E4-BE97-1E9E9C43CB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50" name="WordArt 52">
          <a:extLst>
            <a:ext uri="{FF2B5EF4-FFF2-40B4-BE49-F238E27FC236}">
              <a16:creationId xmlns:a16="http://schemas.microsoft.com/office/drawing/2014/main" id="{E921C0D1-F07E-44B8-ADBA-0D1CE2776C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51" name="WordArt 60">
          <a:extLst>
            <a:ext uri="{FF2B5EF4-FFF2-40B4-BE49-F238E27FC236}">
              <a16:creationId xmlns:a16="http://schemas.microsoft.com/office/drawing/2014/main" id="{AB7110FE-3487-40D1-84B0-988DB0D1C4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52" name="WordArt 63">
          <a:extLst>
            <a:ext uri="{FF2B5EF4-FFF2-40B4-BE49-F238E27FC236}">
              <a16:creationId xmlns:a16="http://schemas.microsoft.com/office/drawing/2014/main" id="{A8F1819E-9740-42D9-A019-2573D1CD57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53" name="WordArt 66">
          <a:extLst>
            <a:ext uri="{FF2B5EF4-FFF2-40B4-BE49-F238E27FC236}">
              <a16:creationId xmlns:a16="http://schemas.microsoft.com/office/drawing/2014/main" id="{167E69C9-A5FE-4052-917D-DF54CF5989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54" name="WordArt 52">
          <a:extLst>
            <a:ext uri="{FF2B5EF4-FFF2-40B4-BE49-F238E27FC236}">
              <a16:creationId xmlns:a16="http://schemas.microsoft.com/office/drawing/2014/main" id="{F9084141-504C-4D5D-9B06-5E78A53CF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55" name="WordArt 60">
          <a:extLst>
            <a:ext uri="{FF2B5EF4-FFF2-40B4-BE49-F238E27FC236}">
              <a16:creationId xmlns:a16="http://schemas.microsoft.com/office/drawing/2014/main" id="{5A2C06D6-1ED4-4014-AF24-9D04224111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56" name="WordArt 63">
          <a:extLst>
            <a:ext uri="{FF2B5EF4-FFF2-40B4-BE49-F238E27FC236}">
              <a16:creationId xmlns:a16="http://schemas.microsoft.com/office/drawing/2014/main" id="{8DCC5C1D-C09B-4F16-BB8B-05E57B7A22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57" name="WordArt 66">
          <a:extLst>
            <a:ext uri="{FF2B5EF4-FFF2-40B4-BE49-F238E27FC236}">
              <a16:creationId xmlns:a16="http://schemas.microsoft.com/office/drawing/2014/main" id="{F2349599-47B0-409F-8EBD-74DA7D1F93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58" name="WordArt 52">
          <a:extLst>
            <a:ext uri="{FF2B5EF4-FFF2-40B4-BE49-F238E27FC236}">
              <a16:creationId xmlns:a16="http://schemas.microsoft.com/office/drawing/2014/main" id="{FF27EB47-0F80-4C2A-82DE-07D6AA758A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59" name="WordArt 60">
          <a:extLst>
            <a:ext uri="{FF2B5EF4-FFF2-40B4-BE49-F238E27FC236}">
              <a16:creationId xmlns:a16="http://schemas.microsoft.com/office/drawing/2014/main" id="{49202BFD-29AD-4605-9E5E-7B3CE2DD2E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60" name="WordArt 63">
          <a:extLst>
            <a:ext uri="{FF2B5EF4-FFF2-40B4-BE49-F238E27FC236}">
              <a16:creationId xmlns:a16="http://schemas.microsoft.com/office/drawing/2014/main" id="{0A22A818-0CCF-407C-811A-10ED0CD852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61" name="WordArt 66">
          <a:extLst>
            <a:ext uri="{FF2B5EF4-FFF2-40B4-BE49-F238E27FC236}">
              <a16:creationId xmlns:a16="http://schemas.microsoft.com/office/drawing/2014/main" id="{851222CC-7CAB-4A6D-B42B-B82E1C6F1D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62" name="WordArt 52">
          <a:extLst>
            <a:ext uri="{FF2B5EF4-FFF2-40B4-BE49-F238E27FC236}">
              <a16:creationId xmlns:a16="http://schemas.microsoft.com/office/drawing/2014/main" id="{3A9D9B25-AB2C-4B90-88AA-2972AB94DC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63" name="WordArt 60">
          <a:extLst>
            <a:ext uri="{FF2B5EF4-FFF2-40B4-BE49-F238E27FC236}">
              <a16:creationId xmlns:a16="http://schemas.microsoft.com/office/drawing/2014/main" id="{DE24304F-7431-4074-97E6-1B6F4A25D2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64" name="WordArt 63">
          <a:extLst>
            <a:ext uri="{FF2B5EF4-FFF2-40B4-BE49-F238E27FC236}">
              <a16:creationId xmlns:a16="http://schemas.microsoft.com/office/drawing/2014/main" id="{A816E663-61BE-4BF9-A8D7-136C0D4F2D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65" name="WordArt 66">
          <a:extLst>
            <a:ext uri="{FF2B5EF4-FFF2-40B4-BE49-F238E27FC236}">
              <a16:creationId xmlns:a16="http://schemas.microsoft.com/office/drawing/2014/main" id="{8A8589A1-93F1-4018-95F1-9121058007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66" name="WordArt 52">
          <a:extLst>
            <a:ext uri="{FF2B5EF4-FFF2-40B4-BE49-F238E27FC236}">
              <a16:creationId xmlns:a16="http://schemas.microsoft.com/office/drawing/2014/main" id="{BEDC5EA3-698A-4185-A9FA-E2A0262EB2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67" name="WordArt 60">
          <a:extLst>
            <a:ext uri="{FF2B5EF4-FFF2-40B4-BE49-F238E27FC236}">
              <a16:creationId xmlns:a16="http://schemas.microsoft.com/office/drawing/2014/main" id="{C31CDC54-E42B-47F2-B89F-CF7B662A67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68" name="WordArt 63">
          <a:extLst>
            <a:ext uri="{FF2B5EF4-FFF2-40B4-BE49-F238E27FC236}">
              <a16:creationId xmlns:a16="http://schemas.microsoft.com/office/drawing/2014/main" id="{BC0A60D4-50DB-4F69-A8C6-4DA4D78CDD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69" name="WordArt 66">
          <a:extLst>
            <a:ext uri="{FF2B5EF4-FFF2-40B4-BE49-F238E27FC236}">
              <a16:creationId xmlns:a16="http://schemas.microsoft.com/office/drawing/2014/main" id="{312E4BFA-5744-4F3C-BFCB-60074A8DE7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70" name="WordArt 52">
          <a:extLst>
            <a:ext uri="{FF2B5EF4-FFF2-40B4-BE49-F238E27FC236}">
              <a16:creationId xmlns:a16="http://schemas.microsoft.com/office/drawing/2014/main" id="{2C088D43-C9CC-4FCE-91C9-72975C5406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71" name="WordArt 60">
          <a:extLst>
            <a:ext uri="{FF2B5EF4-FFF2-40B4-BE49-F238E27FC236}">
              <a16:creationId xmlns:a16="http://schemas.microsoft.com/office/drawing/2014/main" id="{A3EB50A6-197A-48B0-A96E-693E3908D2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72" name="WordArt 63">
          <a:extLst>
            <a:ext uri="{FF2B5EF4-FFF2-40B4-BE49-F238E27FC236}">
              <a16:creationId xmlns:a16="http://schemas.microsoft.com/office/drawing/2014/main" id="{622F2D91-3459-4BAA-AC4F-24642C2E59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73" name="WordArt 66">
          <a:extLst>
            <a:ext uri="{FF2B5EF4-FFF2-40B4-BE49-F238E27FC236}">
              <a16:creationId xmlns:a16="http://schemas.microsoft.com/office/drawing/2014/main" id="{D8CB8FEE-F0BF-4077-86AA-BC86795818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74" name="WordArt 52">
          <a:extLst>
            <a:ext uri="{FF2B5EF4-FFF2-40B4-BE49-F238E27FC236}">
              <a16:creationId xmlns:a16="http://schemas.microsoft.com/office/drawing/2014/main" id="{A994EE3E-29BB-4B94-B4A8-1DBCB9D0A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75" name="WordArt 60">
          <a:extLst>
            <a:ext uri="{FF2B5EF4-FFF2-40B4-BE49-F238E27FC236}">
              <a16:creationId xmlns:a16="http://schemas.microsoft.com/office/drawing/2014/main" id="{BAA84253-0F65-4BE0-BCFF-70D7F87305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76" name="WordArt 63">
          <a:extLst>
            <a:ext uri="{FF2B5EF4-FFF2-40B4-BE49-F238E27FC236}">
              <a16:creationId xmlns:a16="http://schemas.microsoft.com/office/drawing/2014/main" id="{05EA953D-C8F4-470C-AA32-55D37ACC6A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77" name="WordArt 66">
          <a:extLst>
            <a:ext uri="{FF2B5EF4-FFF2-40B4-BE49-F238E27FC236}">
              <a16:creationId xmlns:a16="http://schemas.microsoft.com/office/drawing/2014/main" id="{BC0CF5BB-03AD-45D7-B128-5E0616F1A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78" name="WordArt 52">
          <a:extLst>
            <a:ext uri="{FF2B5EF4-FFF2-40B4-BE49-F238E27FC236}">
              <a16:creationId xmlns:a16="http://schemas.microsoft.com/office/drawing/2014/main" id="{DB8C1A92-F95F-4855-B8E8-CB3529C516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79" name="WordArt 60">
          <a:extLst>
            <a:ext uri="{FF2B5EF4-FFF2-40B4-BE49-F238E27FC236}">
              <a16:creationId xmlns:a16="http://schemas.microsoft.com/office/drawing/2014/main" id="{F1879081-4383-46DF-9B35-D2296609BD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80" name="WordArt 63">
          <a:extLst>
            <a:ext uri="{FF2B5EF4-FFF2-40B4-BE49-F238E27FC236}">
              <a16:creationId xmlns:a16="http://schemas.microsoft.com/office/drawing/2014/main" id="{FF3BFFB3-B477-4946-8EAB-9BEB479446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81" name="WordArt 66">
          <a:extLst>
            <a:ext uri="{FF2B5EF4-FFF2-40B4-BE49-F238E27FC236}">
              <a16:creationId xmlns:a16="http://schemas.microsoft.com/office/drawing/2014/main" id="{1531115C-18B9-4BA2-915D-6BC1ED78B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82" name="WordArt 52">
          <a:extLst>
            <a:ext uri="{FF2B5EF4-FFF2-40B4-BE49-F238E27FC236}">
              <a16:creationId xmlns:a16="http://schemas.microsoft.com/office/drawing/2014/main" id="{9AEDA254-9005-42A0-BDC2-6815F0CF04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83" name="WordArt 60">
          <a:extLst>
            <a:ext uri="{FF2B5EF4-FFF2-40B4-BE49-F238E27FC236}">
              <a16:creationId xmlns:a16="http://schemas.microsoft.com/office/drawing/2014/main" id="{F4A441E7-AD28-4FD4-A3A3-FF1D5E0D7F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84" name="WordArt 63">
          <a:extLst>
            <a:ext uri="{FF2B5EF4-FFF2-40B4-BE49-F238E27FC236}">
              <a16:creationId xmlns:a16="http://schemas.microsoft.com/office/drawing/2014/main" id="{65ADFA39-E010-4E57-8690-2F3B9DB408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85" name="WordArt 66">
          <a:extLst>
            <a:ext uri="{FF2B5EF4-FFF2-40B4-BE49-F238E27FC236}">
              <a16:creationId xmlns:a16="http://schemas.microsoft.com/office/drawing/2014/main" id="{5E3ADA4B-6AE4-47D0-B46B-04CB1084BA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86" name="WordArt 52">
          <a:extLst>
            <a:ext uri="{FF2B5EF4-FFF2-40B4-BE49-F238E27FC236}">
              <a16:creationId xmlns:a16="http://schemas.microsoft.com/office/drawing/2014/main" id="{8108EC0E-224C-4B8B-87B6-822F48F5C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87" name="WordArt 60">
          <a:extLst>
            <a:ext uri="{FF2B5EF4-FFF2-40B4-BE49-F238E27FC236}">
              <a16:creationId xmlns:a16="http://schemas.microsoft.com/office/drawing/2014/main" id="{EEE265C8-E886-40F9-9D6E-0FDF4A2CC8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88" name="WordArt 63">
          <a:extLst>
            <a:ext uri="{FF2B5EF4-FFF2-40B4-BE49-F238E27FC236}">
              <a16:creationId xmlns:a16="http://schemas.microsoft.com/office/drawing/2014/main" id="{872DBCD7-4FC7-4AFB-B0C4-755B9D087C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89" name="WordArt 66">
          <a:extLst>
            <a:ext uri="{FF2B5EF4-FFF2-40B4-BE49-F238E27FC236}">
              <a16:creationId xmlns:a16="http://schemas.microsoft.com/office/drawing/2014/main" id="{8AD66030-BC2A-48B7-AA6C-1F4302321AA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7490" name="WordArt 52">
          <a:extLst>
            <a:ext uri="{FF2B5EF4-FFF2-40B4-BE49-F238E27FC236}">
              <a16:creationId xmlns:a16="http://schemas.microsoft.com/office/drawing/2014/main" id="{5BC19F90-9EBD-48B2-BCDA-C346886826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7491" name="WordArt 60">
          <a:extLst>
            <a:ext uri="{FF2B5EF4-FFF2-40B4-BE49-F238E27FC236}">
              <a16:creationId xmlns:a16="http://schemas.microsoft.com/office/drawing/2014/main" id="{E99B4472-7FE8-423D-AE31-2387329339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7492" name="WordArt 63">
          <a:extLst>
            <a:ext uri="{FF2B5EF4-FFF2-40B4-BE49-F238E27FC236}">
              <a16:creationId xmlns:a16="http://schemas.microsoft.com/office/drawing/2014/main" id="{0E5EF118-0736-40E5-945E-3BDCE0AB20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7493" name="WordArt 66">
          <a:extLst>
            <a:ext uri="{FF2B5EF4-FFF2-40B4-BE49-F238E27FC236}">
              <a16:creationId xmlns:a16="http://schemas.microsoft.com/office/drawing/2014/main" id="{D75AF50A-A578-4784-BC4F-2DB7ADCD6F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94" name="WordArt 52">
          <a:extLst>
            <a:ext uri="{FF2B5EF4-FFF2-40B4-BE49-F238E27FC236}">
              <a16:creationId xmlns:a16="http://schemas.microsoft.com/office/drawing/2014/main" id="{4573ABD8-AA25-4B1E-A120-7FFB5BB709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95" name="WordArt 60">
          <a:extLst>
            <a:ext uri="{FF2B5EF4-FFF2-40B4-BE49-F238E27FC236}">
              <a16:creationId xmlns:a16="http://schemas.microsoft.com/office/drawing/2014/main" id="{6A06CF86-B2FE-4F63-BCD5-E4E686B2AE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96" name="WordArt 63">
          <a:extLst>
            <a:ext uri="{FF2B5EF4-FFF2-40B4-BE49-F238E27FC236}">
              <a16:creationId xmlns:a16="http://schemas.microsoft.com/office/drawing/2014/main" id="{80600C02-5C7D-4DEB-82D7-4C4F410881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97" name="WordArt 66">
          <a:extLst>
            <a:ext uri="{FF2B5EF4-FFF2-40B4-BE49-F238E27FC236}">
              <a16:creationId xmlns:a16="http://schemas.microsoft.com/office/drawing/2014/main" id="{0AF7E478-E23E-4658-967C-354656AF2B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498" name="WordArt 52">
          <a:extLst>
            <a:ext uri="{FF2B5EF4-FFF2-40B4-BE49-F238E27FC236}">
              <a16:creationId xmlns:a16="http://schemas.microsoft.com/office/drawing/2014/main" id="{FCF96201-1CAC-44E2-94E9-27F6636719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499" name="WordArt 60">
          <a:extLst>
            <a:ext uri="{FF2B5EF4-FFF2-40B4-BE49-F238E27FC236}">
              <a16:creationId xmlns:a16="http://schemas.microsoft.com/office/drawing/2014/main" id="{77B194EF-1BC9-408E-A7A7-D8DA07BAB9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00" name="WordArt 63">
          <a:extLst>
            <a:ext uri="{FF2B5EF4-FFF2-40B4-BE49-F238E27FC236}">
              <a16:creationId xmlns:a16="http://schemas.microsoft.com/office/drawing/2014/main" id="{E0ECE91B-A97D-4111-9E7F-6780194AD3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01" name="WordArt 66">
          <a:extLst>
            <a:ext uri="{FF2B5EF4-FFF2-40B4-BE49-F238E27FC236}">
              <a16:creationId xmlns:a16="http://schemas.microsoft.com/office/drawing/2014/main" id="{E9AEE4B1-8D0E-4F70-B3C5-20D91F7BC8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02" name="WordArt 52">
          <a:extLst>
            <a:ext uri="{FF2B5EF4-FFF2-40B4-BE49-F238E27FC236}">
              <a16:creationId xmlns:a16="http://schemas.microsoft.com/office/drawing/2014/main" id="{13045498-FE26-46E4-B038-B239C63132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03" name="WordArt 60">
          <a:extLst>
            <a:ext uri="{FF2B5EF4-FFF2-40B4-BE49-F238E27FC236}">
              <a16:creationId xmlns:a16="http://schemas.microsoft.com/office/drawing/2014/main" id="{F2950EAA-40E8-4DFD-AC4E-11413316E4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04" name="WordArt 63">
          <a:extLst>
            <a:ext uri="{FF2B5EF4-FFF2-40B4-BE49-F238E27FC236}">
              <a16:creationId xmlns:a16="http://schemas.microsoft.com/office/drawing/2014/main" id="{09079E12-5B2B-482F-8270-9A04CC7239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05" name="WordArt 66">
          <a:extLst>
            <a:ext uri="{FF2B5EF4-FFF2-40B4-BE49-F238E27FC236}">
              <a16:creationId xmlns:a16="http://schemas.microsoft.com/office/drawing/2014/main" id="{0648F30A-8018-456B-A93E-30D78A87E9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06" name="WordArt 52">
          <a:extLst>
            <a:ext uri="{FF2B5EF4-FFF2-40B4-BE49-F238E27FC236}">
              <a16:creationId xmlns:a16="http://schemas.microsoft.com/office/drawing/2014/main" id="{01E42C57-1C7E-4370-96EA-11CA11CEC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07" name="WordArt 60">
          <a:extLst>
            <a:ext uri="{FF2B5EF4-FFF2-40B4-BE49-F238E27FC236}">
              <a16:creationId xmlns:a16="http://schemas.microsoft.com/office/drawing/2014/main" id="{019ABF7A-50E8-4353-AFC2-1D515BE1CE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08" name="WordArt 63">
          <a:extLst>
            <a:ext uri="{FF2B5EF4-FFF2-40B4-BE49-F238E27FC236}">
              <a16:creationId xmlns:a16="http://schemas.microsoft.com/office/drawing/2014/main" id="{3A416654-096B-4E5C-9524-F14D643648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09" name="WordArt 66">
          <a:extLst>
            <a:ext uri="{FF2B5EF4-FFF2-40B4-BE49-F238E27FC236}">
              <a16:creationId xmlns:a16="http://schemas.microsoft.com/office/drawing/2014/main" id="{C725F0F0-6B96-4766-930C-87031A87B9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10" name="WordArt 52">
          <a:extLst>
            <a:ext uri="{FF2B5EF4-FFF2-40B4-BE49-F238E27FC236}">
              <a16:creationId xmlns:a16="http://schemas.microsoft.com/office/drawing/2014/main" id="{F2750F64-5D97-4CC8-A8F3-7260C6516B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11" name="WordArt 60">
          <a:extLst>
            <a:ext uri="{FF2B5EF4-FFF2-40B4-BE49-F238E27FC236}">
              <a16:creationId xmlns:a16="http://schemas.microsoft.com/office/drawing/2014/main" id="{77C92500-FFE3-4383-8098-7629AB2CF2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12" name="WordArt 63">
          <a:extLst>
            <a:ext uri="{FF2B5EF4-FFF2-40B4-BE49-F238E27FC236}">
              <a16:creationId xmlns:a16="http://schemas.microsoft.com/office/drawing/2014/main" id="{287CF9BA-223B-447E-A86D-D02A256BA9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13" name="WordArt 66">
          <a:extLst>
            <a:ext uri="{FF2B5EF4-FFF2-40B4-BE49-F238E27FC236}">
              <a16:creationId xmlns:a16="http://schemas.microsoft.com/office/drawing/2014/main" id="{DCB30F10-1229-46F2-BC21-E843E6C08F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14" name="WordArt 52">
          <a:extLst>
            <a:ext uri="{FF2B5EF4-FFF2-40B4-BE49-F238E27FC236}">
              <a16:creationId xmlns:a16="http://schemas.microsoft.com/office/drawing/2014/main" id="{F6FAA89A-3AD0-49E5-B380-BF28CED19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15" name="WordArt 60">
          <a:extLst>
            <a:ext uri="{FF2B5EF4-FFF2-40B4-BE49-F238E27FC236}">
              <a16:creationId xmlns:a16="http://schemas.microsoft.com/office/drawing/2014/main" id="{F3088483-99DC-4010-A1B5-476AFDE53D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16" name="WordArt 63">
          <a:extLst>
            <a:ext uri="{FF2B5EF4-FFF2-40B4-BE49-F238E27FC236}">
              <a16:creationId xmlns:a16="http://schemas.microsoft.com/office/drawing/2014/main" id="{DB811E31-2453-4706-84BB-57A13D1F48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17" name="WordArt 66">
          <a:extLst>
            <a:ext uri="{FF2B5EF4-FFF2-40B4-BE49-F238E27FC236}">
              <a16:creationId xmlns:a16="http://schemas.microsoft.com/office/drawing/2014/main" id="{CB9F018A-C350-44CA-972B-273F21C96D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18" name="WordArt 52">
          <a:extLst>
            <a:ext uri="{FF2B5EF4-FFF2-40B4-BE49-F238E27FC236}">
              <a16:creationId xmlns:a16="http://schemas.microsoft.com/office/drawing/2014/main" id="{942E8B2E-9380-44AE-97FE-EB4FB26823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19" name="WordArt 60">
          <a:extLst>
            <a:ext uri="{FF2B5EF4-FFF2-40B4-BE49-F238E27FC236}">
              <a16:creationId xmlns:a16="http://schemas.microsoft.com/office/drawing/2014/main" id="{8D623B54-D8FF-4064-9BBC-D76587275B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20" name="WordArt 63">
          <a:extLst>
            <a:ext uri="{FF2B5EF4-FFF2-40B4-BE49-F238E27FC236}">
              <a16:creationId xmlns:a16="http://schemas.microsoft.com/office/drawing/2014/main" id="{97B01CA5-3E3B-4C91-B456-9BC8D65FBC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21" name="WordArt 66">
          <a:extLst>
            <a:ext uri="{FF2B5EF4-FFF2-40B4-BE49-F238E27FC236}">
              <a16:creationId xmlns:a16="http://schemas.microsoft.com/office/drawing/2014/main" id="{47965579-AB36-4F8D-8044-6670370A4F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22" name="WordArt 52">
          <a:extLst>
            <a:ext uri="{FF2B5EF4-FFF2-40B4-BE49-F238E27FC236}">
              <a16:creationId xmlns:a16="http://schemas.microsoft.com/office/drawing/2014/main" id="{AE6A5492-FCED-4EB8-B2B2-79C4547819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23" name="WordArt 60">
          <a:extLst>
            <a:ext uri="{FF2B5EF4-FFF2-40B4-BE49-F238E27FC236}">
              <a16:creationId xmlns:a16="http://schemas.microsoft.com/office/drawing/2014/main" id="{9D688213-B4BA-4EE6-934A-E1224B7EFF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24" name="WordArt 63">
          <a:extLst>
            <a:ext uri="{FF2B5EF4-FFF2-40B4-BE49-F238E27FC236}">
              <a16:creationId xmlns:a16="http://schemas.microsoft.com/office/drawing/2014/main" id="{A6A67C48-F3BF-4F76-A3D8-784716ADEF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25" name="WordArt 66">
          <a:extLst>
            <a:ext uri="{FF2B5EF4-FFF2-40B4-BE49-F238E27FC236}">
              <a16:creationId xmlns:a16="http://schemas.microsoft.com/office/drawing/2014/main" id="{5C140EB4-FA17-45DC-AE01-DDB3CA1D4F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26" name="WordArt 52">
          <a:extLst>
            <a:ext uri="{FF2B5EF4-FFF2-40B4-BE49-F238E27FC236}">
              <a16:creationId xmlns:a16="http://schemas.microsoft.com/office/drawing/2014/main" id="{BCAFA62F-BCEA-4A6E-AF51-82CA96FDF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27" name="WordArt 60">
          <a:extLst>
            <a:ext uri="{FF2B5EF4-FFF2-40B4-BE49-F238E27FC236}">
              <a16:creationId xmlns:a16="http://schemas.microsoft.com/office/drawing/2014/main" id="{4BE14044-795B-4074-B0E5-8961AADE10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28" name="WordArt 63">
          <a:extLst>
            <a:ext uri="{FF2B5EF4-FFF2-40B4-BE49-F238E27FC236}">
              <a16:creationId xmlns:a16="http://schemas.microsoft.com/office/drawing/2014/main" id="{11B6E14A-78D9-4256-A088-D84BA68007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29" name="WordArt 66">
          <a:extLst>
            <a:ext uri="{FF2B5EF4-FFF2-40B4-BE49-F238E27FC236}">
              <a16:creationId xmlns:a16="http://schemas.microsoft.com/office/drawing/2014/main" id="{E70A3662-94B6-4692-868C-FB7187BC8E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30" name="WordArt 72">
          <a:extLst>
            <a:ext uri="{FF2B5EF4-FFF2-40B4-BE49-F238E27FC236}">
              <a16:creationId xmlns:a16="http://schemas.microsoft.com/office/drawing/2014/main" id="{A13212FC-4B5D-4B49-B613-C170C68CEB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31" name="WordArt 74">
          <a:extLst>
            <a:ext uri="{FF2B5EF4-FFF2-40B4-BE49-F238E27FC236}">
              <a16:creationId xmlns:a16="http://schemas.microsoft.com/office/drawing/2014/main" id="{D900553F-014C-46B6-A5DD-07B9DCD985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32" name="WordArt 76">
          <a:extLst>
            <a:ext uri="{FF2B5EF4-FFF2-40B4-BE49-F238E27FC236}">
              <a16:creationId xmlns:a16="http://schemas.microsoft.com/office/drawing/2014/main" id="{4E863FB3-3206-459A-81EB-01D60BEA8F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33" name="WordArt 77">
          <a:extLst>
            <a:ext uri="{FF2B5EF4-FFF2-40B4-BE49-F238E27FC236}">
              <a16:creationId xmlns:a16="http://schemas.microsoft.com/office/drawing/2014/main" id="{9BB307EB-C7A5-483C-92BC-96BE25D344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34" name="WordArt 52">
          <a:extLst>
            <a:ext uri="{FF2B5EF4-FFF2-40B4-BE49-F238E27FC236}">
              <a16:creationId xmlns:a16="http://schemas.microsoft.com/office/drawing/2014/main" id="{C653C719-2D89-4EAC-856B-A9AE06240E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35" name="WordArt 60">
          <a:extLst>
            <a:ext uri="{FF2B5EF4-FFF2-40B4-BE49-F238E27FC236}">
              <a16:creationId xmlns:a16="http://schemas.microsoft.com/office/drawing/2014/main" id="{D700DB7F-B0AB-491B-B85D-A8817029C5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36" name="WordArt 63">
          <a:extLst>
            <a:ext uri="{FF2B5EF4-FFF2-40B4-BE49-F238E27FC236}">
              <a16:creationId xmlns:a16="http://schemas.microsoft.com/office/drawing/2014/main" id="{A3F325C2-8C64-4D35-805D-E4B64BFDF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37" name="WordArt 66">
          <a:extLst>
            <a:ext uri="{FF2B5EF4-FFF2-40B4-BE49-F238E27FC236}">
              <a16:creationId xmlns:a16="http://schemas.microsoft.com/office/drawing/2014/main" id="{13939D8C-FEA7-46D4-BAB5-18AD4448FB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38" name="WordArt 52">
          <a:extLst>
            <a:ext uri="{FF2B5EF4-FFF2-40B4-BE49-F238E27FC236}">
              <a16:creationId xmlns:a16="http://schemas.microsoft.com/office/drawing/2014/main" id="{BE9F5376-819A-4BF3-821B-80744FB34A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39" name="WordArt 60">
          <a:extLst>
            <a:ext uri="{FF2B5EF4-FFF2-40B4-BE49-F238E27FC236}">
              <a16:creationId xmlns:a16="http://schemas.microsoft.com/office/drawing/2014/main" id="{6228E40E-67FA-4F76-B057-6724B582A8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40" name="WordArt 63">
          <a:extLst>
            <a:ext uri="{FF2B5EF4-FFF2-40B4-BE49-F238E27FC236}">
              <a16:creationId xmlns:a16="http://schemas.microsoft.com/office/drawing/2014/main" id="{68AE7575-9203-46A2-A043-729424A6DF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41" name="WordArt 66">
          <a:extLst>
            <a:ext uri="{FF2B5EF4-FFF2-40B4-BE49-F238E27FC236}">
              <a16:creationId xmlns:a16="http://schemas.microsoft.com/office/drawing/2014/main" id="{7E02D8B7-3228-4A36-BFFA-6211B7D7BA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42" name="WordArt 90">
          <a:extLst>
            <a:ext uri="{FF2B5EF4-FFF2-40B4-BE49-F238E27FC236}">
              <a16:creationId xmlns:a16="http://schemas.microsoft.com/office/drawing/2014/main" id="{8AF5DF2A-F2A5-4D5D-9A50-53A2424500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43" name="WordArt 92">
          <a:extLst>
            <a:ext uri="{FF2B5EF4-FFF2-40B4-BE49-F238E27FC236}">
              <a16:creationId xmlns:a16="http://schemas.microsoft.com/office/drawing/2014/main" id="{6627294D-DD1D-4EDC-BFC9-211D5D802A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44" name="WordArt 94">
          <a:extLst>
            <a:ext uri="{FF2B5EF4-FFF2-40B4-BE49-F238E27FC236}">
              <a16:creationId xmlns:a16="http://schemas.microsoft.com/office/drawing/2014/main" id="{02568510-B309-4327-B3EA-7A4BF58BAE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45" name="WordArt 95">
          <a:extLst>
            <a:ext uri="{FF2B5EF4-FFF2-40B4-BE49-F238E27FC236}">
              <a16:creationId xmlns:a16="http://schemas.microsoft.com/office/drawing/2014/main" id="{8EC30C06-EF32-4673-9731-F4D52CA670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46" name="WordArt 52">
          <a:extLst>
            <a:ext uri="{FF2B5EF4-FFF2-40B4-BE49-F238E27FC236}">
              <a16:creationId xmlns:a16="http://schemas.microsoft.com/office/drawing/2014/main" id="{0ECC9C07-AC9C-4F1B-A864-EB51457C7D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47" name="WordArt 60">
          <a:extLst>
            <a:ext uri="{FF2B5EF4-FFF2-40B4-BE49-F238E27FC236}">
              <a16:creationId xmlns:a16="http://schemas.microsoft.com/office/drawing/2014/main" id="{C51B3ECA-0586-4522-AE8B-8A05ED89DC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48" name="WordArt 63">
          <a:extLst>
            <a:ext uri="{FF2B5EF4-FFF2-40B4-BE49-F238E27FC236}">
              <a16:creationId xmlns:a16="http://schemas.microsoft.com/office/drawing/2014/main" id="{DCF34140-06E8-4A3D-9655-FA9631B20C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49" name="WordArt 66">
          <a:extLst>
            <a:ext uri="{FF2B5EF4-FFF2-40B4-BE49-F238E27FC236}">
              <a16:creationId xmlns:a16="http://schemas.microsoft.com/office/drawing/2014/main" id="{B48F697B-A5BB-4CCF-8151-8D1BBD3042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7550" name="WordArt 52">
          <a:extLst>
            <a:ext uri="{FF2B5EF4-FFF2-40B4-BE49-F238E27FC236}">
              <a16:creationId xmlns:a16="http://schemas.microsoft.com/office/drawing/2014/main" id="{81E75A89-1F40-4F81-8981-D3A3156120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7551" name="WordArt 60">
          <a:extLst>
            <a:ext uri="{FF2B5EF4-FFF2-40B4-BE49-F238E27FC236}">
              <a16:creationId xmlns:a16="http://schemas.microsoft.com/office/drawing/2014/main" id="{D11B9A39-E574-49F0-9475-B9C5F26AD5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7552" name="WordArt 63">
          <a:extLst>
            <a:ext uri="{FF2B5EF4-FFF2-40B4-BE49-F238E27FC236}">
              <a16:creationId xmlns:a16="http://schemas.microsoft.com/office/drawing/2014/main" id="{6CEFB2F1-D36A-4DB8-85CC-10A9B87D15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7553" name="WordArt 66">
          <a:extLst>
            <a:ext uri="{FF2B5EF4-FFF2-40B4-BE49-F238E27FC236}">
              <a16:creationId xmlns:a16="http://schemas.microsoft.com/office/drawing/2014/main" id="{56B9B639-3082-44C8-A6DF-415DE6901C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54" name="WordArt 52">
          <a:extLst>
            <a:ext uri="{FF2B5EF4-FFF2-40B4-BE49-F238E27FC236}">
              <a16:creationId xmlns:a16="http://schemas.microsoft.com/office/drawing/2014/main" id="{565CF26D-8B68-4CE7-875B-7AAD9C950A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55" name="WordArt 60">
          <a:extLst>
            <a:ext uri="{FF2B5EF4-FFF2-40B4-BE49-F238E27FC236}">
              <a16:creationId xmlns:a16="http://schemas.microsoft.com/office/drawing/2014/main" id="{F3FE8E5E-ABBF-47E9-934E-A5609E3E7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56" name="WordArt 63">
          <a:extLst>
            <a:ext uri="{FF2B5EF4-FFF2-40B4-BE49-F238E27FC236}">
              <a16:creationId xmlns:a16="http://schemas.microsoft.com/office/drawing/2014/main" id="{3937277A-429F-4A63-B3B1-9E7F4B7D2D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57" name="WordArt 66">
          <a:extLst>
            <a:ext uri="{FF2B5EF4-FFF2-40B4-BE49-F238E27FC236}">
              <a16:creationId xmlns:a16="http://schemas.microsoft.com/office/drawing/2014/main" id="{99230679-7478-4F42-AFAB-E6331690C1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58" name="WordArt 52">
          <a:extLst>
            <a:ext uri="{FF2B5EF4-FFF2-40B4-BE49-F238E27FC236}">
              <a16:creationId xmlns:a16="http://schemas.microsoft.com/office/drawing/2014/main" id="{A6C9E5BD-06D6-48AF-A7A4-B7632C4C39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59" name="WordArt 60">
          <a:extLst>
            <a:ext uri="{FF2B5EF4-FFF2-40B4-BE49-F238E27FC236}">
              <a16:creationId xmlns:a16="http://schemas.microsoft.com/office/drawing/2014/main" id="{05C8375C-5B36-45DB-A477-BDC379215A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60" name="WordArt 63">
          <a:extLst>
            <a:ext uri="{FF2B5EF4-FFF2-40B4-BE49-F238E27FC236}">
              <a16:creationId xmlns:a16="http://schemas.microsoft.com/office/drawing/2014/main" id="{A2D1A6EF-8D50-40E7-874A-16AE6DBC4C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61" name="WordArt 66">
          <a:extLst>
            <a:ext uri="{FF2B5EF4-FFF2-40B4-BE49-F238E27FC236}">
              <a16:creationId xmlns:a16="http://schemas.microsoft.com/office/drawing/2014/main" id="{7BB7F769-8F58-4442-84E2-4CCD1C52C7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62" name="WordArt 52">
          <a:extLst>
            <a:ext uri="{FF2B5EF4-FFF2-40B4-BE49-F238E27FC236}">
              <a16:creationId xmlns:a16="http://schemas.microsoft.com/office/drawing/2014/main" id="{DDA5A376-A95D-497A-A602-6AD9C31987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63" name="WordArt 60">
          <a:extLst>
            <a:ext uri="{FF2B5EF4-FFF2-40B4-BE49-F238E27FC236}">
              <a16:creationId xmlns:a16="http://schemas.microsoft.com/office/drawing/2014/main" id="{783CAE9B-2185-4498-984F-7A559CF57D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64" name="WordArt 63">
          <a:extLst>
            <a:ext uri="{FF2B5EF4-FFF2-40B4-BE49-F238E27FC236}">
              <a16:creationId xmlns:a16="http://schemas.microsoft.com/office/drawing/2014/main" id="{57EF700A-8010-46C7-BAB8-3ED5E79B2E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65" name="WordArt 66">
          <a:extLst>
            <a:ext uri="{FF2B5EF4-FFF2-40B4-BE49-F238E27FC236}">
              <a16:creationId xmlns:a16="http://schemas.microsoft.com/office/drawing/2014/main" id="{CAA83BAE-F30D-408C-A1FA-5B88B36D72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66" name="WordArt 52">
          <a:extLst>
            <a:ext uri="{FF2B5EF4-FFF2-40B4-BE49-F238E27FC236}">
              <a16:creationId xmlns:a16="http://schemas.microsoft.com/office/drawing/2014/main" id="{06D5DAE9-1981-4AF8-9113-E012F965A1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67" name="WordArt 60">
          <a:extLst>
            <a:ext uri="{FF2B5EF4-FFF2-40B4-BE49-F238E27FC236}">
              <a16:creationId xmlns:a16="http://schemas.microsoft.com/office/drawing/2014/main" id="{3E19BBE4-5CB1-434F-ABF2-2D2C12E0EF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68" name="WordArt 63">
          <a:extLst>
            <a:ext uri="{FF2B5EF4-FFF2-40B4-BE49-F238E27FC236}">
              <a16:creationId xmlns:a16="http://schemas.microsoft.com/office/drawing/2014/main" id="{A0CF8BC1-9F2E-4C0C-B3F2-E14F53D2C9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69" name="WordArt 66">
          <a:extLst>
            <a:ext uri="{FF2B5EF4-FFF2-40B4-BE49-F238E27FC236}">
              <a16:creationId xmlns:a16="http://schemas.microsoft.com/office/drawing/2014/main" id="{D930D008-1405-4FA1-8441-1AAAD2C58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70" name="WordArt 52">
          <a:extLst>
            <a:ext uri="{FF2B5EF4-FFF2-40B4-BE49-F238E27FC236}">
              <a16:creationId xmlns:a16="http://schemas.microsoft.com/office/drawing/2014/main" id="{720D54E3-B3DE-400C-98C6-12C6E1711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71" name="WordArt 60">
          <a:extLst>
            <a:ext uri="{FF2B5EF4-FFF2-40B4-BE49-F238E27FC236}">
              <a16:creationId xmlns:a16="http://schemas.microsoft.com/office/drawing/2014/main" id="{D3B2C09F-CC54-4615-A3B6-0BE9D47C60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72" name="WordArt 63">
          <a:extLst>
            <a:ext uri="{FF2B5EF4-FFF2-40B4-BE49-F238E27FC236}">
              <a16:creationId xmlns:a16="http://schemas.microsoft.com/office/drawing/2014/main" id="{4ACF5FAE-A753-40EA-B803-F80FDDD878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73" name="WordArt 66">
          <a:extLst>
            <a:ext uri="{FF2B5EF4-FFF2-40B4-BE49-F238E27FC236}">
              <a16:creationId xmlns:a16="http://schemas.microsoft.com/office/drawing/2014/main" id="{11DB2152-DEEA-412D-AEAE-448DD6B208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7574" name="WordArt 52">
          <a:extLst>
            <a:ext uri="{FF2B5EF4-FFF2-40B4-BE49-F238E27FC236}">
              <a16:creationId xmlns:a16="http://schemas.microsoft.com/office/drawing/2014/main" id="{0BD83786-BD9D-4A69-8A36-19D74A744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7575" name="WordArt 60">
          <a:extLst>
            <a:ext uri="{FF2B5EF4-FFF2-40B4-BE49-F238E27FC236}">
              <a16:creationId xmlns:a16="http://schemas.microsoft.com/office/drawing/2014/main" id="{FCE23807-0CFF-4F29-9B85-E3DB43EE8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198120</xdr:colOff>
      <xdr:row>64</xdr:row>
      <xdr:rowOff>3175</xdr:rowOff>
    </xdr:from>
    <xdr:to>
      <xdr:col>4</xdr:col>
      <xdr:colOff>610235</xdr:colOff>
      <xdr:row>64</xdr:row>
      <xdr:rowOff>3175</xdr:rowOff>
    </xdr:to>
    <xdr:sp macro="" textlink="">
      <xdr:nvSpPr>
        <xdr:cNvPr id="7576" name="WordArt 63">
          <a:extLst>
            <a:ext uri="{FF2B5EF4-FFF2-40B4-BE49-F238E27FC236}">
              <a16:creationId xmlns:a16="http://schemas.microsoft.com/office/drawing/2014/main" id="{40AF1BF8-23F5-4131-8AF3-9CF452AD4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0370" y="11480800"/>
          <a:ext cx="35496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3175</xdr:rowOff>
    </xdr:from>
    <xdr:to>
      <xdr:col>4</xdr:col>
      <xdr:colOff>729442</xdr:colOff>
      <xdr:row>64</xdr:row>
      <xdr:rowOff>3175</xdr:rowOff>
    </xdr:to>
    <xdr:sp macro="" textlink="">
      <xdr:nvSpPr>
        <xdr:cNvPr id="7577" name="WordArt 66">
          <a:extLst>
            <a:ext uri="{FF2B5EF4-FFF2-40B4-BE49-F238E27FC236}">
              <a16:creationId xmlns:a16="http://schemas.microsoft.com/office/drawing/2014/main" id="{FB401D9E-CC47-4F37-BF50-5BF0FC79E0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80800"/>
          <a:ext cx="449407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78" name="WordArt 52">
          <a:extLst>
            <a:ext uri="{FF2B5EF4-FFF2-40B4-BE49-F238E27FC236}">
              <a16:creationId xmlns:a16="http://schemas.microsoft.com/office/drawing/2014/main" id="{F7372D15-DC2B-4C10-A9E3-80DC215A2E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79" name="WordArt 60">
          <a:extLst>
            <a:ext uri="{FF2B5EF4-FFF2-40B4-BE49-F238E27FC236}">
              <a16:creationId xmlns:a16="http://schemas.microsoft.com/office/drawing/2014/main" id="{C3E9670C-5C9F-4300-852A-2AF1F58DE1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80" name="WordArt 63">
          <a:extLst>
            <a:ext uri="{FF2B5EF4-FFF2-40B4-BE49-F238E27FC236}">
              <a16:creationId xmlns:a16="http://schemas.microsoft.com/office/drawing/2014/main" id="{57A60F7F-3043-4F9D-9E5C-A89F776913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81" name="WordArt 66">
          <a:extLst>
            <a:ext uri="{FF2B5EF4-FFF2-40B4-BE49-F238E27FC236}">
              <a16:creationId xmlns:a16="http://schemas.microsoft.com/office/drawing/2014/main" id="{BACB9C53-6201-4E2F-9853-05D8FD032E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82" name="WordArt 52">
          <a:extLst>
            <a:ext uri="{FF2B5EF4-FFF2-40B4-BE49-F238E27FC236}">
              <a16:creationId xmlns:a16="http://schemas.microsoft.com/office/drawing/2014/main" id="{C90A110E-89C3-42CF-8469-8E318E2B38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83" name="WordArt 60">
          <a:extLst>
            <a:ext uri="{FF2B5EF4-FFF2-40B4-BE49-F238E27FC236}">
              <a16:creationId xmlns:a16="http://schemas.microsoft.com/office/drawing/2014/main" id="{30D4ED47-04BC-4995-B89C-FC1FDB35A3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84" name="WordArt 63">
          <a:extLst>
            <a:ext uri="{FF2B5EF4-FFF2-40B4-BE49-F238E27FC236}">
              <a16:creationId xmlns:a16="http://schemas.microsoft.com/office/drawing/2014/main" id="{2D9E7449-5D1C-4798-94F1-7E6923CE07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85" name="WordArt 66">
          <a:extLst>
            <a:ext uri="{FF2B5EF4-FFF2-40B4-BE49-F238E27FC236}">
              <a16:creationId xmlns:a16="http://schemas.microsoft.com/office/drawing/2014/main" id="{B26D3933-BA53-460D-BEC9-2E7CD43F35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86" name="WordArt 52">
          <a:extLst>
            <a:ext uri="{FF2B5EF4-FFF2-40B4-BE49-F238E27FC236}">
              <a16:creationId xmlns:a16="http://schemas.microsoft.com/office/drawing/2014/main" id="{DE7E1E36-F3C3-4F57-AF43-B5B8F92C52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87" name="WordArt 60">
          <a:extLst>
            <a:ext uri="{FF2B5EF4-FFF2-40B4-BE49-F238E27FC236}">
              <a16:creationId xmlns:a16="http://schemas.microsoft.com/office/drawing/2014/main" id="{82A9E16B-0DFC-4ABF-A199-A40384D45D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88" name="WordArt 63">
          <a:extLst>
            <a:ext uri="{FF2B5EF4-FFF2-40B4-BE49-F238E27FC236}">
              <a16:creationId xmlns:a16="http://schemas.microsoft.com/office/drawing/2014/main" id="{4BD7FD6B-5E95-4074-9EEE-C3DEDAAF3A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89" name="WordArt 66">
          <a:extLst>
            <a:ext uri="{FF2B5EF4-FFF2-40B4-BE49-F238E27FC236}">
              <a16:creationId xmlns:a16="http://schemas.microsoft.com/office/drawing/2014/main" id="{F434638B-C3CE-4B75-81AF-7602BE896A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71</xdr:row>
      <xdr:rowOff>0</xdr:rowOff>
    </xdr:from>
    <xdr:to>
      <xdr:col>4</xdr:col>
      <xdr:colOff>609600</xdr:colOff>
      <xdr:row>71</xdr:row>
      <xdr:rowOff>0</xdr:rowOff>
    </xdr:to>
    <xdr:sp macro="" textlink="">
      <xdr:nvSpPr>
        <xdr:cNvPr id="7590" name="WordArt 52">
          <a:extLst>
            <a:ext uri="{FF2B5EF4-FFF2-40B4-BE49-F238E27FC236}">
              <a16:creationId xmlns:a16="http://schemas.microsoft.com/office/drawing/2014/main" id="{B7ED5A6A-6ADF-4901-BF92-B90E1EDB2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71</xdr:row>
      <xdr:rowOff>0</xdr:rowOff>
    </xdr:from>
    <xdr:to>
      <xdr:col>4</xdr:col>
      <xdr:colOff>714375</xdr:colOff>
      <xdr:row>71</xdr:row>
      <xdr:rowOff>0</xdr:rowOff>
    </xdr:to>
    <xdr:sp macro="" textlink="">
      <xdr:nvSpPr>
        <xdr:cNvPr id="7591" name="WordArt 60">
          <a:extLst>
            <a:ext uri="{FF2B5EF4-FFF2-40B4-BE49-F238E27FC236}">
              <a16:creationId xmlns:a16="http://schemas.microsoft.com/office/drawing/2014/main" id="{3912D628-538C-41A6-A6E6-9BCF9EB806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71</xdr:row>
      <xdr:rowOff>0</xdr:rowOff>
    </xdr:from>
    <xdr:to>
      <xdr:col>4</xdr:col>
      <xdr:colOff>609600</xdr:colOff>
      <xdr:row>71</xdr:row>
      <xdr:rowOff>0</xdr:rowOff>
    </xdr:to>
    <xdr:sp macro="" textlink="">
      <xdr:nvSpPr>
        <xdr:cNvPr id="7592" name="WordArt 63">
          <a:extLst>
            <a:ext uri="{FF2B5EF4-FFF2-40B4-BE49-F238E27FC236}">
              <a16:creationId xmlns:a16="http://schemas.microsoft.com/office/drawing/2014/main" id="{6178667A-6DF8-4115-B4D2-39BF7C53D4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644438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71</xdr:row>
      <xdr:rowOff>0</xdr:rowOff>
    </xdr:from>
    <xdr:to>
      <xdr:col>4</xdr:col>
      <xdr:colOff>714375</xdr:colOff>
      <xdr:row>71</xdr:row>
      <xdr:rowOff>0</xdr:rowOff>
    </xdr:to>
    <xdr:sp macro="" textlink="">
      <xdr:nvSpPr>
        <xdr:cNvPr id="7593" name="WordArt 66">
          <a:extLst>
            <a:ext uri="{FF2B5EF4-FFF2-40B4-BE49-F238E27FC236}">
              <a16:creationId xmlns:a16="http://schemas.microsoft.com/office/drawing/2014/main" id="{2C4F338F-39BA-46F6-A7B5-F16F3464F5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644438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94" name="WordArt 52">
          <a:extLst>
            <a:ext uri="{FF2B5EF4-FFF2-40B4-BE49-F238E27FC236}">
              <a16:creationId xmlns:a16="http://schemas.microsoft.com/office/drawing/2014/main" id="{AC1620DD-781E-4DB0-AE68-D4986F201D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95" name="WordArt 60">
          <a:extLst>
            <a:ext uri="{FF2B5EF4-FFF2-40B4-BE49-F238E27FC236}">
              <a16:creationId xmlns:a16="http://schemas.microsoft.com/office/drawing/2014/main" id="{E11CB174-8C01-4B7A-82DB-53856CF00E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3175</xdr:rowOff>
    </xdr:from>
    <xdr:to>
      <xdr:col>4</xdr:col>
      <xdr:colOff>609600</xdr:colOff>
      <xdr:row>64</xdr:row>
      <xdr:rowOff>3175</xdr:rowOff>
    </xdr:to>
    <xdr:sp macro="" textlink="">
      <xdr:nvSpPr>
        <xdr:cNvPr id="7596" name="WordArt 63">
          <a:extLst>
            <a:ext uri="{FF2B5EF4-FFF2-40B4-BE49-F238E27FC236}">
              <a16:creationId xmlns:a16="http://schemas.microsoft.com/office/drawing/2014/main" id="{BACA7DBE-BF96-429E-A825-083B760DF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80800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3175</xdr:rowOff>
    </xdr:from>
    <xdr:to>
      <xdr:col>4</xdr:col>
      <xdr:colOff>714375</xdr:colOff>
      <xdr:row>64</xdr:row>
      <xdr:rowOff>3175</xdr:rowOff>
    </xdr:to>
    <xdr:sp macro="" textlink="">
      <xdr:nvSpPr>
        <xdr:cNvPr id="7597" name="WordArt 66">
          <a:extLst>
            <a:ext uri="{FF2B5EF4-FFF2-40B4-BE49-F238E27FC236}">
              <a16:creationId xmlns:a16="http://schemas.microsoft.com/office/drawing/2014/main" id="{AD4F198B-36A2-4AA2-BB94-A56B79139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80800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598" name="WordArt 52">
          <a:extLst>
            <a:ext uri="{FF2B5EF4-FFF2-40B4-BE49-F238E27FC236}">
              <a16:creationId xmlns:a16="http://schemas.microsoft.com/office/drawing/2014/main" id="{62A410A8-2AC0-45A6-AB23-52C453FA8A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599" name="WordArt 60">
          <a:extLst>
            <a:ext uri="{FF2B5EF4-FFF2-40B4-BE49-F238E27FC236}">
              <a16:creationId xmlns:a16="http://schemas.microsoft.com/office/drawing/2014/main" id="{7E831ED2-2EA0-4F28-96A1-35E54530EF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00" name="WordArt 63">
          <a:extLst>
            <a:ext uri="{FF2B5EF4-FFF2-40B4-BE49-F238E27FC236}">
              <a16:creationId xmlns:a16="http://schemas.microsoft.com/office/drawing/2014/main" id="{BF1A86DB-1BC6-46E2-AA0D-06D582A912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01" name="WordArt 66">
          <a:extLst>
            <a:ext uri="{FF2B5EF4-FFF2-40B4-BE49-F238E27FC236}">
              <a16:creationId xmlns:a16="http://schemas.microsoft.com/office/drawing/2014/main" id="{BE4DAA48-845F-46D6-953E-30F6C8FC2B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02" name="WordArt 52">
          <a:extLst>
            <a:ext uri="{FF2B5EF4-FFF2-40B4-BE49-F238E27FC236}">
              <a16:creationId xmlns:a16="http://schemas.microsoft.com/office/drawing/2014/main" id="{FD93325C-3598-4477-8C71-33F68EF2BB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03" name="WordArt 60">
          <a:extLst>
            <a:ext uri="{FF2B5EF4-FFF2-40B4-BE49-F238E27FC236}">
              <a16:creationId xmlns:a16="http://schemas.microsoft.com/office/drawing/2014/main" id="{5106D6D9-6922-494F-A3E6-3BA92355AA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04" name="WordArt 63">
          <a:extLst>
            <a:ext uri="{FF2B5EF4-FFF2-40B4-BE49-F238E27FC236}">
              <a16:creationId xmlns:a16="http://schemas.microsoft.com/office/drawing/2014/main" id="{D40DC9C1-E608-4F8A-AEEB-F7B1EF733A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05" name="WordArt 66">
          <a:extLst>
            <a:ext uri="{FF2B5EF4-FFF2-40B4-BE49-F238E27FC236}">
              <a16:creationId xmlns:a16="http://schemas.microsoft.com/office/drawing/2014/main" id="{370F5DAC-8C91-4ADE-BA3E-C8AA716036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06" name="WordArt 52">
          <a:extLst>
            <a:ext uri="{FF2B5EF4-FFF2-40B4-BE49-F238E27FC236}">
              <a16:creationId xmlns:a16="http://schemas.microsoft.com/office/drawing/2014/main" id="{A27D5B91-39F1-450D-9E96-F0FFED19E1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07" name="WordArt 60">
          <a:extLst>
            <a:ext uri="{FF2B5EF4-FFF2-40B4-BE49-F238E27FC236}">
              <a16:creationId xmlns:a16="http://schemas.microsoft.com/office/drawing/2014/main" id="{011DA1C2-6C04-4A0D-A156-765C20EC30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08" name="WordArt 63">
          <a:extLst>
            <a:ext uri="{FF2B5EF4-FFF2-40B4-BE49-F238E27FC236}">
              <a16:creationId xmlns:a16="http://schemas.microsoft.com/office/drawing/2014/main" id="{27F146FE-E08E-40CC-AC18-326C263E3E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09" name="WordArt 66">
          <a:extLst>
            <a:ext uri="{FF2B5EF4-FFF2-40B4-BE49-F238E27FC236}">
              <a16:creationId xmlns:a16="http://schemas.microsoft.com/office/drawing/2014/main" id="{0D2A5CBD-A4AB-436D-B8D7-0475B01954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7610" name="WordArt 52">
          <a:extLst>
            <a:ext uri="{FF2B5EF4-FFF2-40B4-BE49-F238E27FC236}">
              <a16:creationId xmlns:a16="http://schemas.microsoft.com/office/drawing/2014/main" id="{5688EC3A-D3F0-4429-9C24-E7B9F232C7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7611" name="WordArt 60">
          <a:extLst>
            <a:ext uri="{FF2B5EF4-FFF2-40B4-BE49-F238E27FC236}">
              <a16:creationId xmlns:a16="http://schemas.microsoft.com/office/drawing/2014/main" id="{26B0552A-878E-4F5F-8796-3AF2C38521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7612" name="WordArt 63">
          <a:extLst>
            <a:ext uri="{FF2B5EF4-FFF2-40B4-BE49-F238E27FC236}">
              <a16:creationId xmlns:a16="http://schemas.microsoft.com/office/drawing/2014/main" id="{64AF810C-7C93-45AE-A206-99F4B5D5AC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7613" name="WordArt 66">
          <a:extLst>
            <a:ext uri="{FF2B5EF4-FFF2-40B4-BE49-F238E27FC236}">
              <a16:creationId xmlns:a16="http://schemas.microsoft.com/office/drawing/2014/main" id="{C4ADADD8-40F3-452A-B5C1-3F0E0681BE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7614" name="WordArt 52">
          <a:extLst>
            <a:ext uri="{FF2B5EF4-FFF2-40B4-BE49-F238E27FC236}">
              <a16:creationId xmlns:a16="http://schemas.microsoft.com/office/drawing/2014/main" id="{B3AD12AA-4A84-4FF3-82CB-5C832CCDD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7615" name="WordArt 60">
          <a:extLst>
            <a:ext uri="{FF2B5EF4-FFF2-40B4-BE49-F238E27FC236}">
              <a16:creationId xmlns:a16="http://schemas.microsoft.com/office/drawing/2014/main" id="{442468DB-F8B5-4680-898A-FEF1BEC8FE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184150</xdr:colOff>
      <xdr:row>64</xdr:row>
      <xdr:rowOff>6350</xdr:rowOff>
    </xdr:from>
    <xdr:to>
      <xdr:col>4</xdr:col>
      <xdr:colOff>603250</xdr:colOff>
      <xdr:row>64</xdr:row>
      <xdr:rowOff>6350</xdr:rowOff>
    </xdr:to>
    <xdr:sp macro="" textlink="">
      <xdr:nvSpPr>
        <xdr:cNvPr id="7616" name="WordArt 63">
          <a:extLst>
            <a:ext uri="{FF2B5EF4-FFF2-40B4-BE49-F238E27FC236}">
              <a16:creationId xmlns:a16="http://schemas.microsoft.com/office/drawing/2014/main" id="{F6AF2B03-9F18-4968-A13D-C586E33A68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6400" y="11483975"/>
          <a:ext cx="3714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88900</xdr:colOff>
      <xdr:row>64</xdr:row>
      <xdr:rowOff>6350</xdr:rowOff>
    </xdr:from>
    <xdr:to>
      <xdr:col>4</xdr:col>
      <xdr:colOff>708025</xdr:colOff>
      <xdr:row>64</xdr:row>
      <xdr:rowOff>6350</xdr:rowOff>
    </xdr:to>
    <xdr:sp macro="" textlink="">
      <xdr:nvSpPr>
        <xdr:cNvPr id="7617" name="WordArt 66">
          <a:extLst>
            <a:ext uri="{FF2B5EF4-FFF2-40B4-BE49-F238E27FC236}">
              <a16:creationId xmlns:a16="http://schemas.microsoft.com/office/drawing/2014/main" id="{5623C876-EC72-401B-87C4-54FB2E70B0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1150" y="114839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18" name="WordArt 52">
          <a:extLst>
            <a:ext uri="{FF2B5EF4-FFF2-40B4-BE49-F238E27FC236}">
              <a16:creationId xmlns:a16="http://schemas.microsoft.com/office/drawing/2014/main" id="{504023B8-BE55-44F2-AAEF-6FE938E4B6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19" name="WordArt 60">
          <a:extLst>
            <a:ext uri="{FF2B5EF4-FFF2-40B4-BE49-F238E27FC236}">
              <a16:creationId xmlns:a16="http://schemas.microsoft.com/office/drawing/2014/main" id="{78BB3F4F-5246-41D2-8CE7-CB398BB395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20" name="WordArt 63">
          <a:extLst>
            <a:ext uri="{FF2B5EF4-FFF2-40B4-BE49-F238E27FC236}">
              <a16:creationId xmlns:a16="http://schemas.microsoft.com/office/drawing/2014/main" id="{B3D917E3-526E-4756-B52E-83937A8656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21" name="WordArt 66">
          <a:extLst>
            <a:ext uri="{FF2B5EF4-FFF2-40B4-BE49-F238E27FC236}">
              <a16:creationId xmlns:a16="http://schemas.microsoft.com/office/drawing/2014/main" id="{38406D29-070C-4ED9-A657-2F88621E21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22" name="WordArt 52">
          <a:extLst>
            <a:ext uri="{FF2B5EF4-FFF2-40B4-BE49-F238E27FC236}">
              <a16:creationId xmlns:a16="http://schemas.microsoft.com/office/drawing/2014/main" id="{D8AB5652-FAFA-495C-833A-77AA9D8D35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23" name="WordArt 60">
          <a:extLst>
            <a:ext uri="{FF2B5EF4-FFF2-40B4-BE49-F238E27FC236}">
              <a16:creationId xmlns:a16="http://schemas.microsoft.com/office/drawing/2014/main" id="{431EC727-A116-44AC-8F7B-B252C0736F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24" name="WordArt 63">
          <a:extLst>
            <a:ext uri="{FF2B5EF4-FFF2-40B4-BE49-F238E27FC236}">
              <a16:creationId xmlns:a16="http://schemas.microsoft.com/office/drawing/2014/main" id="{C9C24D10-0B5A-44B9-93F8-1B085E4036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25" name="WordArt 66">
          <a:extLst>
            <a:ext uri="{FF2B5EF4-FFF2-40B4-BE49-F238E27FC236}">
              <a16:creationId xmlns:a16="http://schemas.microsoft.com/office/drawing/2014/main" id="{93ECB933-47EC-457E-BDD1-0F1A6854F8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26" name="WordArt 60">
          <a:extLst>
            <a:ext uri="{FF2B5EF4-FFF2-40B4-BE49-F238E27FC236}">
              <a16:creationId xmlns:a16="http://schemas.microsoft.com/office/drawing/2014/main" id="{7964FF27-39B5-4663-803F-CC1AC29EA7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27" name="WordArt 63">
          <a:extLst>
            <a:ext uri="{FF2B5EF4-FFF2-40B4-BE49-F238E27FC236}">
              <a16:creationId xmlns:a16="http://schemas.microsoft.com/office/drawing/2014/main" id="{D71A734C-EE1B-4CD3-AE85-C589DE627A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28" name="WordArt 66">
          <a:extLst>
            <a:ext uri="{FF2B5EF4-FFF2-40B4-BE49-F238E27FC236}">
              <a16:creationId xmlns:a16="http://schemas.microsoft.com/office/drawing/2014/main" id="{C86979E9-1038-48C1-A601-741E4DC7DB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68</xdr:row>
      <xdr:rowOff>0</xdr:rowOff>
    </xdr:from>
    <xdr:to>
      <xdr:col>4</xdr:col>
      <xdr:colOff>609600</xdr:colOff>
      <xdr:row>68</xdr:row>
      <xdr:rowOff>0</xdr:rowOff>
    </xdr:to>
    <xdr:sp macro="" textlink="">
      <xdr:nvSpPr>
        <xdr:cNvPr id="7629" name="WordArt 52">
          <a:extLst>
            <a:ext uri="{FF2B5EF4-FFF2-40B4-BE49-F238E27FC236}">
              <a16:creationId xmlns:a16="http://schemas.microsoft.com/office/drawing/2014/main" id="{32D551A8-6A75-4A98-A9E0-E6EC6870FE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68</xdr:row>
      <xdr:rowOff>0</xdr:rowOff>
    </xdr:from>
    <xdr:to>
      <xdr:col>4</xdr:col>
      <xdr:colOff>714375</xdr:colOff>
      <xdr:row>68</xdr:row>
      <xdr:rowOff>0</xdr:rowOff>
    </xdr:to>
    <xdr:sp macro="" textlink="">
      <xdr:nvSpPr>
        <xdr:cNvPr id="7630" name="WordArt 60">
          <a:extLst>
            <a:ext uri="{FF2B5EF4-FFF2-40B4-BE49-F238E27FC236}">
              <a16:creationId xmlns:a16="http://schemas.microsoft.com/office/drawing/2014/main" id="{7C537C66-16E8-48F1-AD0B-61AEAD2F08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68</xdr:row>
      <xdr:rowOff>0</xdr:rowOff>
    </xdr:from>
    <xdr:to>
      <xdr:col>4</xdr:col>
      <xdr:colOff>609600</xdr:colOff>
      <xdr:row>68</xdr:row>
      <xdr:rowOff>0</xdr:rowOff>
    </xdr:to>
    <xdr:sp macro="" textlink="">
      <xdr:nvSpPr>
        <xdr:cNvPr id="7631" name="WordArt 63">
          <a:extLst>
            <a:ext uri="{FF2B5EF4-FFF2-40B4-BE49-F238E27FC236}">
              <a16:creationId xmlns:a16="http://schemas.microsoft.com/office/drawing/2014/main" id="{1583125F-8483-4675-8ADE-B226B3B9EC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214437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68</xdr:row>
      <xdr:rowOff>0</xdr:rowOff>
    </xdr:from>
    <xdr:to>
      <xdr:col>4</xdr:col>
      <xdr:colOff>714375</xdr:colOff>
      <xdr:row>68</xdr:row>
      <xdr:rowOff>0</xdr:rowOff>
    </xdr:to>
    <xdr:sp macro="" textlink="">
      <xdr:nvSpPr>
        <xdr:cNvPr id="7632" name="WordArt 66">
          <a:extLst>
            <a:ext uri="{FF2B5EF4-FFF2-40B4-BE49-F238E27FC236}">
              <a16:creationId xmlns:a16="http://schemas.microsoft.com/office/drawing/2014/main" id="{2AD65A6A-FFFA-42F4-BE92-807577F5A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214437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33" name="WordArt 52">
          <a:extLst>
            <a:ext uri="{FF2B5EF4-FFF2-40B4-BE49-F238E27FC236}">
              <a16:creationId xmlns:a16="http://schemas.microsoft.com/office/drawing/2014/main" id="{23CA4BF1-46F5-41DC-BBF6-C08999F4AB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34" name="WordArt 60">
          <a:extLst>
            <a:ext uri="{FF2B5EF4-FFF2-40B4-BE49-F238E27FC236}">
              <a16:creationId xmlns:a16="http://schemas.microsoft.com/office/drawing/2014/main" id="{748F9D3D-EDC7-4723-8557-9E5A1F6036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35" name="WordArt 63">
          <a:extLst>
            <a:ext uri="{FF2B5EF4-FFF2-40B4-BE49-F238E27FC236}">
              <a16:creationId xmlns:a16="http://schemas.microsoft.com/office/drawing/2014/main" id="{962E58B6-056A-4D2D-B7B9-08485FD248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36" name="WordArt 66">
          <a:extLst>
            <a:ext uri="{FF2B5EF4-FFF2-40B4-BE49-F238E27FC236}">
              <a16:creationId xmlns:a16="http://schemas.microsoft.com/office/drawing/2014/main" id="{98E8172E-9C4C-4288-9C72-31B592496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37" name="WordArt 52">
          <a:extLst>
            <a:ext uri="{FF2B5EF4-FFF2-40B4-BE49-F238E27FC236}">
              <a16:creationId xmlns:a16="http://schemas.microsoft.com/office/drawing/2014/main" id="{CDE4462B-8B58-4D3F-8422-FB033D46B9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38" name="WordArt 60">
          <a:extLst>
            <a:ext uri="{FF2B5EF4-FFF2-40B4-BE49-F238E27FC236}">
              <a16:creationId xmlns:a16="http://schemas.microsoft.com/office/drawing/2014/main" id="{4FECB5D7-08C8-429A-910D-3531FE6138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39" name="WordArt 63">
          <a:extLst>
            <a:ext uri="{FF2B5EF4-FFF2-40B4-BE49-F238E27FC236}">
              <a16:creationId xmlns:a16="http://schemas.microsoft.com/office/drawing/2014/main" id="{827E9595-866B-4C0C-AEA0-E0F5F5E983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40" name="WordArt 66">
          <a:extLst>
            <a:ext uri="{FF2B5EF4-FFF2-40B4-BE49-F238E27FC236}">
              <a16:creationId xmlns:a16="http://schemas.microsoft.com/office/drawing/2014/main" id="{7044EAB2-9197-459F-B425-7F99BBCB07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41" name="WordArt 52">
          <a:extLst>
            <a:ext uri="{FF2B5EF4-FFF2-40B4-BE49-F238E27FC236}">
              <a16:creationId xmlns:a16="http://schemas.microsoft.com/office/drawing/2014/main" id="{8F277D75-5931-4531-9D24-CD7B59F371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42" name="WordArt 63">
          <a:extLst>
            <a:ext uri="{FF2B5EF4-FFF2-40B4-BE49-F238E27FC236}">
              <a16:creationId xmlns:a16="http://schemas.microsoft.com/office/drawing/2014/main" id="{DD6BB0B8-D56A-43A8-955B-41D7242259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43" name="WordArt 66">
          <a:extLst>
            <a:ext uri="{FF2B5EF4-FFF2-40B4-BE49-F238E27FC236}">
              <a16:creationId xmlns:a16="http://schemas.microsoft.com/office/drawing/2014/main" id="{E65F016B-CDED-4C17-828E-FE34FAF65A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44" name="WordArt 52">
          <a:extLst>
            <a:ext uri="{FF2B5EF4-FFF2-40B4-BE49-F238E27FC236}">
              <a16:creationId xmlns:a16="http://schemas.microsoft.com/office/drawing/2014/main" id="{F0DFC8FC-0E8B-4BF6-9CB4-BDD9D998F7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45" name="WordArt 60">
          <a:extLst>
            <a:ext uri="{FF2B5EF4-FFF2-40B4-BE49-F238E27FC236}">
              <a16:creationId xmlns:a16="http://schemas.microsoft.com/office/drawing/2014/main" id="{AF74B969-1463-45ED-A64A-0E957CECD9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46" name="WordArt 63">
          <a:extLst>
            <a:ext uri="{FF2B5EF4-FFF2-40B4-BE49-F238E27FC236}">
              <a16:creationId xmlns:a16="http://schemas.microsoft.com/office/drawing/2014/main" id="{25F84B17-BE2B-409D-8CBC-910948DFF2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47" name="WordArt 66">
          <a:extLst>
            <a:ext uri="{FF2B5EF4-FFF2-40B4-BE49-F238E27FC236}">
              <a16:creationId xmlns:a16="http://schemas.microsoft.com/office/drawing/2014/main" id="{FAC53883-ACE4-442C-9D2A-514A13CA6A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48" name="WordArt 52">
          <a:extLst>
            <a:ext uri="{FF2B5EF4-FFF2-40B4-BE49-F238E27FC236}">
              <a16:creationId xmlns:a16="http://schemas.microsoft.com/office/drawing/2014/main" id="{AA784F30-41AD-4591-90C8-0C76CF57BC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49" name="WordArt 60">
          <a:extLst>
            <a:ext uri="{FF2B5EF4-FFF2-40B4-BE49-F238E27FC236}">
              <a16:creationId xmlns:a16="http://schemas.microsoft.com/office/drawing/2014/main" id="{EF016973-5551-4C5C-820A-007B72CF06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50" name="WordArt 63">
          <a:extLst>
            <a:ext uri="{FF2B5EF4-FFF2-40B4-BE49-F238E27FC236}">
              <a16:creationId xmlns:a16="http://schemas.microsoft.com/office/drawing/2014/main" id="{C2E16488-82B5-4DA6-BEDD-33B6959EF2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51" name="WordArt 66">
          <a:extLst>
            <a:ext uri="{FF2B5EF4-FFF2-40B4-BE49-F238E27FC236}">
              <a16:creationId xmlns:a16="http://schemas.microsoft.com/office/drawing/2014/main" id="{DB6DA8C8-4170-4327-9C4B-1C02539C18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52" name="WordArt 1">
          <a:extLst>
            <a:ext uri="{FF2B5EF4-FFF2-40B4-BE49-F238E27FC236}">
              <a16:creationId xmlns:a16="http://schemas.microsoft.com/office/drawing/2014/main" id="{AD37858D-984A-4483-B455-329205FFC5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53" name="WordArt 3">
          <a:extLst>
            <a:ext uri="{FF2B5EF4-FFF2-40B4-BE49-F238E27FC236}">
              <a16:creationId xmlns:a16="http://schemas.microsoft.com/office/drawing/2014/main" id="{917C6CDF-640B-48BB-A430-094D0969B1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54" name="WordArt 5">
          <a:extLst>
            <a:ext uri="{FF2B5EF4-FFF2-40B4-BE49-F238E27FC236}">
              <a16:creationId xmlns:a16="http://schemas.microsoft.com/office/drawing/2014/main" id="{AE6B75E0-2404-4140-B7D0-83BD0E82B4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55" name="WordArt 6">
          <a:extLst>
            <a:ext uri="{FF2B5EF4-FFF2-40B4-BE49-F238E27FC236}">
              <a16:creationId xmlns:a16="http://schemas.microsoft.com/office/drawing/2014/main" id="{1D70B143-C367-4DD1-9474-4EA7EFBFBD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56" name="WordArt 52">
          <a:extLst>
            <a:ext uri="{FF2B5EF4-FFF2-40B4-BE49-F238E27FC236}">
              <a16:creationId xmlns:a16="http://schemas.microsoft.com/office/drawing/2014/main" id="{08AC8586-F397-4184-855B-6C944288F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57" name="WordArt 60">
          <a:extLst>
            <a:ext uri="{FF2B5EF4-FFF2-40B4-BE49-F238E27FC236}">
              <a16:creationId xmlns:a16="http://schemas.microsoft.com/office/drawing/2014/main" id="{8DBD1C07-D6DF-4A14-9DA0-1FC84D0B75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58" name="WordArt 63">
          <a:extLst>
            <a:ext uri="{FF2B5EF4-FFF2-40B4-BE49-F238E27FC236}">
              <a16:creationId xmlns:a16="http://schemas.microsoft.com/office/drawing/2014/main" id="{2BC1CB4B-D507-4042-902F-E747B7257E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59" name="WordArt 66">
          <a:extLst>
            <a:ext uri="{FF2B5EF4-FFF2-40B4-BE49-F238E27FC236}">
              <a16:creationId xmlns:a16="http://schemas.microsoft.com/office/drawing/2014/main" id="{2FD76E53-548C-4EC6-A2C2-A17A9CFAF7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660" name="WordArt 52">
          <a:extLst>
            <a:ext uri="{FF2B5EF4-FFF2-40B4-BE49-F238E27FC236}">
              <a16:creationId xmlns:a16="http://schemas.microsoft.com/office/drawing/2014/main" id="{8D7AAFE5-E3C1-4627-8969-32194AE93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7661" name="WordArt 60">
          <a:extLst>
            <a:ext uri="{FF2B5EF4-FFF2-40B4-BE49-F238E27FC236}">
              <a16:creationId xmlns:a16="http://schemas.microsoft.com/office/drawing/2014/main" id="{DA60E4B0-A200-4CC6-AB23-712699C65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662" name="WordArt 63">
          <a:extLst>
            <a:ext uri="{FF2B5EF4-FFF2-40B4-BE49-F238E27FC236}">
              <a16:creationId xmlns:a16="http://schemas.microsoft.com/office/drawing/2014/main" id="{9E3C3158-45D2-49D2-B03D-675E521025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7663" name="WordArt 66">
          <a:extLst>
            <a:ext uri="{FF2B5EF4-FFF2-40B4-BE49-F238E27FC236}">
              <a16:creationId xmlns:a16="http://schemas.microsoft.com/office/drawing/2014/main" id="{FAD88335-6038-42E5-B53B-6AF632D0EA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64" name="WordArt 1">
          <a:extLst>
            <a:ext uri="{FF2B5EF4-FFF2-40B4-BE49-F238E27FC236}">
              <a16:creationId xmlns:a16="http://schemas.microsoft.com/office/drawing/2014/main" id="{743A9DB6-3D6C-466A-BDD6-637B0DFDDE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65" name="WordArt 3">
          <a:extLst>
            <a:ext uri="{FF2B5EF4-FFF2-40B4-BE49-F238E27FC236}">
              <a16:creationId xmlns:a16="http://schemas.microsoft.com/office/drawing/2014/main" id="{6829A77D-1395-4FD4-B2DB-30425D2FF4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66" name="WordArt 5">
          <a:extLst>
            <a:ext uri="{FF2B5EF4-FFF2-40B4-BE49-F238E27FC236}">
              <a16:creationId xmlns:a16="http://schemas.microsoft.com/office/drawing/2014/main" id="{11949D98-1A5C-45A5-8511-0A65EF2E2F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67" name="WordArt 6">
          <a:extLst>
            <a:ext uri="{FF2B5EF4-FFF2-40B4-BE49-F238E27FC236}">
              <a16:creationId xmlns:a16="http://schemas.microsoft.com/office/drawing/2014/main" id="{C1F17C57-9586-4B0D-BB24-18111F2B72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68" name="WordArt 52">
          <a:extLst>
            <a:ext uri="{FF2B5EF4-FFF2-40B4-BE49-F238E27FC236}">
              <a16:creationId xmlns:a16="http://schemas.microsoft.com/office/drawing/2014/main" id="{94AD0F17-19D2-4400-9612-D7A3D95193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69" name="WordArt 60">
          <a:extLst>
            <a:ext uri="{FF2B5EF4-FFF2-40B4-BE49-F238E27FC236}">
              <a16:creationId xmlns:a16="http://schemas.microsoft.com/office/drawing/2014/main" id="{7CE41CFF-7B7F-40DB-A6BE-053177FD65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70" name="WordArt 63">
          <a:extLst>
            <a:ext uri="{FF2B5EF4-FFF2-40B4-BE49-F238E27FC236}">
              <a16:creationId xmlns:a16="http://schemas.microsoft.com/office/drawing/2014/main" id="{8680AB48-CBAA-49E9-A91E-DD690622E6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71" name="WordArt 66">
          <a:extLst>
            <a:ext uri="{FF2B5EF4-FFF2-40B4-BE49-F238E27FC236}">
              <a16:creationId xmlns:a16="http://schemas.microsoft.com/office/drawing/2014/main" id="{9D73036D-B99E-4E82-821A-F9974E9A45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72" name="WordArt 60">
          <a:extLst>
            <a:ext uri="{FF2B5EF4-FFF2-40B4-BE49-F238E27FC236}">
              <a16:creationId xmlns:a16="http://schemas.microsoft.com/office/drawing/2014/main" id="{D24588BE-DDAB-47D3-9E46-3F211A91A7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73" name="WordArt 63">
          <a:extLst>
            <a:ext uri="{FF2B5EF4-FFF2-40B4-BE49-F238E27FC236}">
              <a16:creationId xmlns:a16="http://schemas.microsoft.com/office/drawing/2014/main" id="{69D06005-0A0C-4CD5-95F5-A64D3A4D0D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74" name="WordArt 66">
          <a:extLst>
            <a:ext uri="{FF2B5EF4-FFF2-40B4-BE49-F238E27FC236}">
              <a16:creationId xmlns:a16="http://schemas.microsoft.com/office/drawing/2014/main" id="{4F1A76AC-A766-49A7-A08C-06BAACF3D5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75" name="WordArt 1">
          <a:extLst>
            <a:ext uri="{FF2B5EF4-FFF2-40B4-BE49-F238E27FC236}">
              <a16:creationId xmlns:a16="http://schemas.microsoft.com/office/drawing/2014/main" id="{041B2A43-D8FE-4684-9B6E-B9D2FADE76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76" name="WordArt 3">
          <a:extLst>
            <a:ext uri="{FF2B5EF4-FFF2-40B4-BE49-F238E27FC236}">
              <a16:creationId xmlns:a16="http://schemas.microsoft.com/office/drawing/2014/main" id="{5CFABAD9-2A93-4351-9854-A387F2105C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77" name="WordArt 5">
          <a:extLst>
            <a:ext uri="{FF2B5EF4-FFF2-40B4-BE49-F238E27FC236}">
              <a16:creationId xmlns:a16="http://schemas.microsoft.com/office/drawing/2014/main" id="{2E2AAB04-86EE-4AFD-9A71-DEF0CD05D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78" name="WordArt 6">
          <a:extLst>
            <a:ext uri="{FF2B5EF4-FFF2-40B4-BE49-F238E27FC236}">
              <a16:creationId xmlns:a16="http://schemas.microsoft.com/office/drawing/2014/main" id="{278125B0-A1C9-4F3D-A1A7-CBCBDFC504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79" name="WordArt 1">
          <a:extLst>
            <a:ext uri="{FF2B5EF4-FFF2-40B4-BE49-F238E27FC236}">
              <a16:creationId xmlns:a16="http://schemas.microsoft.com/office/drawing/2014/main" id="{6B284127-3027-4413-959E-799E8DE573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80" name="WordArt 3">
          <a:extLst>
            <a:ext uri="{FF2B5EF4-FFF2-40B4-BE49-F238E27FC236}">
              <a16:creationId xmlns:a16="http://schemas.microsoft.com/office/drawing/2014/main" id="{B3B00A4D-9A73-4170-981C-5809520DE0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81" name="WordArt 5">
          <a:extLst>
            <a:ext uri="{FF2B5EF4-FFF2-40B4-BE49-F238E27FC236}">
              <a16:creationId xmlns:a16="http://schemas.microsoft.com/office/drawing/2014/main" id="{03DCB085-4505-470D-92F8-166E80CCB4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82" name="WordArt 6">
          <a:extLst>
            <a:ext uri="{FF2B5EF4-FFF2-40B4-BE49-F238E27FC236}">
              <a16:creationId xmlns:a16="http://schemas.microsoft.com/office/drawing/2014/main" id="{99956A3E-7431-46C5-B608-C4BA4AED5C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83" name="WordArt 1">
          <a:extLst>
            <a:ext uri="{FF2B5EF4-FFF2-40B4-BE49-F238E27FC236}">
              <a16:creationId xmlns:a16="http://schemas.microsoft.com/office/drawing/2014/main" id="{FFA61480-FA1D-49FD-B1D9-422150CF3B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84" name="WordArt 3">
          <a:extLst>
            <a:ext uri="{FF2B5EF4-FFF2-40B4-BE49-F238E27FC236}">
              <a16:creationId xmlns:a16="http://schemas.microsoft.com/office/drawing/2014/main" id="{8EE1C6BC-F884-4F2C-A1AB-05D1A2F5F2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85" name="WordArt 5">
          <a:extLst>
            <a:ext uri="{FF2B5EF4-FFF2-40B4-BE49-F238E27FC236}">
              <a16:creationId xmlns:a16="http://schemas.microsoft.com/office/drawing/2014/main" id="{A5F0C371-28C8-46A9-B74A-8EBFB800158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86" name="WordArt 6">
          <a:extLst>
            <a:ext uri="{FF2B5EF4-FFF2-40B4-BE49-F238E27FC236}">
              <a16:creationId xmlns:a16="http://schemas.microsoft.com/office/drawing/2014/main" id="{F5A61723-FE25-49E6-9013-E10DB14F6E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687" name="WordArt 52">
          <a:extLst>
            <a:ext uri="{FF2B5EF4-FFF2-40B4-BE49-F238E27FC236}">
              <a16:creationId xmlns:a16="http://schemas.microsoft.com/office/drawing/2014/main" id="{5E8AC11C-82B2-44F2-9AE5-E3103B4504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7688" name="WordArt 60">
          <a:extLst>
            <a:ext uri="{FF2B5EF4-FFF2-40B4-BE49-F238E27FC236}">
              <a16:creationId xmlns:a16="http://schemas.microsoft.com/office/drawing/2014/main" id="{1D26ECBE-15A2-4B0F-A244-E1E2EEB400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689" name="WordArt 63">
          <a:extLst>
            <a:ext uri="{FF2B5EF4-FFF2-40B4-BE49-F238E27FC236}">
              <a16:creationId xmlns:a16="http://schemas.microsoft.com/office/drawing/2014/main" id="{D33466F9-E4C0-4D11-AD79-21111E093A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7690" name="WordArt 66">
          <a:extLst>
            <a:ext uri="{FF2B5EF4-FFF2-40B4-BE49-F238E27FC236}">
              <a16:creationId xmlns:a16="http://schemas.microsoft.com/office/drawing/2014/main" id="{B5272DBF-773A-4220-A47C-916D500CBA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91" name="WordArt 52">
          <a:extLst>
            <a:ext uri="{FF2B5EF4-FFF2-40B4-BE49-F238E27FC236}">
              <a16:creationId xmlns:a16="http://schemas.microsoft.com/office/drawing/2014/main" id="{5DEA3143-2717-47A8-9613-A8C13B6B69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92" name="WordArt 60">
          <a:extLst>
            <a:ext uri="{FF2B5EF4-FFF2-40B4-BE49-F238E27FC236}">
              <a16:creationId xmlns:a16="http://schemas.microsoft.com/office/drawing/2014/main" id="{17E7FB41-AE27-427A-BC2C-38826ED347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93" name="WordArt 63">
          <a:extLst>
            <a:ext uri="{FF2B5EF4-FFF2-40B4-BE49-F238E27FC236}">
              <a16:creationId xmlns:a16="http://schemas.microsoft.com/office/drawing/2014/main" id="{068AD58B-1D66-48DD-BF1B-B88705012F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94" name="WordArt 66">
          <a:extLst>
            <a:ext uri="{FF2B5EF4-FFF2-40B4-BE49-F238E27FC236}">
              <a16:creationId xmlns:a16="http://schemas.microsoft.com/office/drawing/2014/main" id="{285D1912-F6E7-49AE-93EF-C6F9E3134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95" name="WordArt 1">
          <a:extLst>
            <a:ext uri="{FF2B5EF4-FFF2-40B4-BE49-F238E27FC236}">
              <a16:creationId xmlns:a16="http://schemas.microsoft.com/office/drawing/2014/main" id="{4E8F463A-B399-4A0F-B349-314C086D9D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96" name="WordArt 3">
          <a:extLst>
            <a:ext uri="{FF2B5EF4-FFF2-40B4-BE49-F238E27FC236}">
              <a16:creationId xmlns:a16="http://schemas.microsoft.com/office/drawing/2014/main" id="{8E5F734C-9EC0-4EB4-BC2A-73812AF13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97" name="WordArt 5">
          <a:extLst>
            <a:ext uri="{FF2B5EF4-FFF2-40B4-BE49-F238E27FC236}">
              <a16:creationId xmlns:a16="http://schemas.microsoft.com/office/drawing/2014/main" id="{27C89E10-02D6-4A95-8FE9-913CAFEEDC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698" name="WordArt 6">
          <a:extLst>
            <a:ext uri="{FF2B5EF4-FFF2-40B4-BE49-F238E27FC236}">
              <a16:creationId xmlns:a16="http://schemas.microsoft.com/office/drawing/2014/main" id="{2CFCB316-A6A1-4B76-BB7B-93A4789055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699" name="WordArt 52">
          <a:extLst>
            <a:ext uri="{FF2B5EF4-FFF2-40B4-BE49-F238E27FC236}">
              <a16:creationId xmlns:a16="http://schemas.microsoft.com/office/drawing/2014/main" id="{1CFA242B-2F2C-4833-A1FA-BA8620B08C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00" name="WordArt 60">
          <a:extLst>
            <a:ext uri="{FF2B5EF4-FFF2-40B4-BE49-F238E27FC236}">
              <a16:creationId xmlns:a16="http://schemas.microsoft.com/office/drawing/2014/main" id="{99F96F10-3B8D-4029-ACB1-38FBCADCD9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01" name="WordArt 63">
          <a:extLst>
            <a:ext uri="{FF2B5EF4-FFF2-40B4-BE49-F238E27FC236}">
              <a16:creationId xmlns:a16="http://schemas.microsoft.com/office/drawing/2014/main" id="{9AFABD3D-5E5F-4838-974B-55FC2083A5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02" name="WordArt 66">
          <a:extLst>
            <a:ext uri="{FF2B5EF4-FFF2-40B4-BE49-F238E27FC236}">
              <a16:creationId xmlns:a16="http://schemas.microsoft.com/office/drawing/2014/main" id="{7948F6C2-2C84-4B35-84CF-3DBC545D07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03" name="WordArt 1">
          <a:extLst>
            <a:ext uri="{FF2B5EF4-FFF2-40B4-BE49-F238E27FC236}">
              <a16:creationId xmlns:a16="http://schemas.microsoft.com/office/drawing/2014/main" id="{AA35FD9E-5688-405A-AA5F-266C519F66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04" name="WordArt 3">
          <a:extLst>
            <a:ext uri="{FF2B5EF4-FFF2-40B4-BE49-F238E27FC236}">
              <a16:creationId xmlns:a16="http://schemas.microsoft.com/office/drawing/2014/main" id="{F52A3FD8-6A9D-4D52-B3BE-04728B7F7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05" name="WordArt 5">
          <a:extLst>
            <a:ext uri="{FF2B5EF4-FFF2-40B4-BE49-F238E27FC236}">
              <a16:creationId xmlns:a16="http://schemas.microsoft.com/office/drawing/2014/main" id="{9E1DF7FB-7211-4A8E-AA55-61F5B3DABD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06" name="WordArt 6">
          <a:extLst>
            <a:ext uri="{FF2B5EF4-FFF2-40B4-BE49-F238E27FC236}">
              <a16:creationId xmlns:a16="http://schemas.microsoft.com/office/drawing/2014/main" id="{371CCCD2-36BC-4E0A-A3F1-B76CB68866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07" name="WordArt 52">
          <a:extLst>
            <a:ext uri="{FF2B5EF4-FFF2-40B4-BE49-F238E27FC236}">
              <a16:creationId xmlns:a16="http://schemas.microsoft.com/office/drawing/2014/main" id="{11566E4B-79EF-4F72-8DA4-F04DEE7549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08" name="WordArt 60">
          <a:extLst>
            <a:ext uri="{FF2B5EF4-FFF2-40B4-BE49-F238E27FC236}">
              <a16:creationId xmlns:a16="http://schemas.microsoft.com/office/drawing/2014/main" id="{C115784D-9A06-43D8-A6FC-7055736F4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09" name="WordArt 63">
          <a:extLst>
            <a:ext uri="{FF2B5EF4-FFF2-40B4-BE49-F238E27FC236}">
              <a16:creationId xmlns:a16="http://schemas.microsoft.com/office/drawing/2014/main" id="{7652A9B8-9B09-43C6-9A60-84E7A102F1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10" name="WordArt 66">
          <a:extLst>
            <a:ext uri="{FF2B5EF4-FFF2-40B4-BE49-F238E27FC236}">
              <a16:creationId xmlns:a16="http://schemas.microsoft.com/office/drawing/2014/main" id="{FEA86FEF-4EF8-43AF-870A-197213C11D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711" name="WordArt 52">
          <a:extLst>
            <a:ext uri="{FF2B5EF4-FFF2-40B4-BE49-F238E27FC236}">
              <a16:creationId xmlns:a16="http://schemas.microsoft.com/office/drawing/2014/main" id="{EBE6ED2B-FEB8-4BF9-898F-97CF7FD009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7712" name="WordArt 60">
          <a:extLst>
            <a:ext uri="{FF2B5EF4-FFF2-40B4-BE49-F238E27FC236}">
              <a16:creationId xmlns:a16="http://schemas.microsoft.com/office/drawing/2014/main" id="{A5F357ED-BB26-45B8-8CDE-CB07226B40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713" name="WordArt 63">
          <a:extLst>
            <a:ext uri="{FF2B5EF4-FFF2-40B4-BE49-F238E27FC236}">
              <a16:creationId xmlns:a16="http://schemas.microsoft.com/office/drawing/2014/main" id="{363E422A-1E0C-4637-88BA-7ECD7CD589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709845</xdr:colOff>
      <xdr:row>64</xdr:row>
      <xdr:rowOff>0</xdr:rowOff>
    </xdr:to>
    <xdr:sp macro="" textlink="">
      <xdr:nvSpPr>
        <xdr:cNvPr id="7714" name="WordArt 66">
          <a:extLst>
            <a:ext uri="{FF2B5EF4-FFF2-40B4-BE49-F238E27FC236}">
              <a16:creationId xmlns:a16="http://schemas.microsoft.com/office/drawing/2014/main" id="{7AC3FBAE-6BCB-4C06-A47C-18AE2C30FB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267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15" name="WordArt 1">
          <a:extLst>
            <a:ext uri="{FF2B5EF4-FFF2-40B4-BE49-F238E27FC236}">
              <a16:creationId xmlns:a16="http://schemas.microsoft.com/office/drawing/2014/main" id="{547B1182-5BEC-47E9-A58F-A843F6DC79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16" name="WordArt 3">
          <a:extLst>
            <a:ext uri="{FF2B5EF4-FFF2-40B4-BE49-F238E27FC236}">
              <a16:creationId xmlns:a16="http://schemas.microsoft.com/office/drawing/2014/main" id="{48F2EB9F-EF8C-4154-BD73-9D4232426E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17" name="WordArt 5">
          <a:extLst>
            <a:ext uri="{FF2B5EF4-FFF2-40B4-BE49-F238E27FC236}">
              <a16:creationId xmlns:a16="http://schemas.microsoft.com/office/drawing/2014/main" id="{C0DD12B0-4F12-487A-BB24-0133C20454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18" name="WordArt 6">
          <a:extLst>
            <a:ext uri="{FF2B5EF4-FFF2-40B4-BE49-F238E27FC236}">
              <a16:creationId xmlns:a16="http://schemas.microsoft.com/office/drawing/2014/main" id="{1002D60D-A339-4B7E-9C67-D75C93C887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19" name="WordArt 52">
          <a:extLst>
            <a:ext uri="{FF2B5EF4-FFF2-40B4-BE49-F238E27FC236}">
              <a16:creationId xmlns:a16="http://schemas.microsoft.com/office/drawing/2014/main" id="{9D62DD92-8FB5-4C34-BFD7-C6BA9CA438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0" name="WordArt 60">
          <a:extLst>
            <a:ext uri="{FF2B5EF4-FFF2-40B4-BE49-F238E27FC236}">
              <a16:creationId xmlns:a16="http://schemas.microsoft.com/office/drawing/2014/main" id="{B297C96D-9969-423D-9A3B-0A28EA40E2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21" name="WordArt 63">
          <a:extLst>
            <a:ext uri="{FF2B5EF4-FFF2-40B4-BE49-F238E27FC236}">
              <a16:creationId xmlns:a16="http://schemas.microsoft.com/office/drawing/2014/main" id="{A0142DA2-877E-485C-A313-9F72B431AC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2" name="WordArt 66">
          <a:extLst>
            <a:ext uri="{FF2B5EF4-FFF2-40B4-BE49-F238E27FC236}">
              <a16:creationId xmlns:a16="http://schemas.microsoft.com/office/drawing/2014/main" id="{5EA3E0C7-D0A2-4656-A919-28DAB161EB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3" name="WordArt 60">
          <a:extLst>
            <a:ext uri="{FF2B5EF4-FFF2-40B4-BE49-F238E27FC236}">
              <a16:creationId xmlns:a16="http://schemas.microsoft.com/office/drawing/2014/main" id="{DC784E67-8252-471F-B113-01349C5C80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24" name="WordArt 63">
          <a:extLst>
            <a:ext uri="{FF2B5EF4-FFF2-40B4-BE49-F238E27FC236}">
              <a16:creationId xmlns:a16="http://schemas.microsoft.com/office/drawing/2014/main" id="{811C4DAE-E6D9-4A53-A16C-7553BB8827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5" name="WordArt 66">
          <a:extLst>
            <a:ext uri="{FF2B5EF4-FFF2-40B4-BE49-F238E27FC236}">
              <a16:creationId xmlns:a16="http://schemas.microsoft.com/office/drawing/2014/main" id="{90EA67EA-FDBB-45DB-BAEE-04EDE6F667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26" name="WordArt 1">
          <a:extLst>
            <a:ext uri="{FF2B5EF4-FFF2-40B4-BE49-F238E27FC236}">
              <a16:creationId xmlns:a16="http://schemas.microsoft.com/office/drawing/2014/main" id="{936C1AB9-F0CD-446B-8C7C-0276BC3FDF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7" name="WordArt 3">
          <a:extLst>
            <a:ext uri="{FF2B5EF4-FFF2-40B4-BE49-F238E27FC236}">
              <a16:creationId xmlns:a16="http://schemas.microsoft.com/office/drawing/2014/main" id="{34DDFCFE-5CF9-43A9-863E-D624389690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28" name="WordArt 5">
          <a:extLst>
            <a:ext uri="{FF2B5EF4-FFF2-40B4-BE49-F238E27FC236}">
              <a16:creationId xmlns:a16="http://schemas.microsoft.com/office/drawing/2014/main" id="{7757DF50-A27C-496E-818D-4AD828A741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29" name="WordArt 6">
          <a:extLst>
            <a:ext uri="{FF2B5EF4-FFF2-40B4-BE49-F238E27FC236}">
              <a16:creationId xmlns:a16="http://schemas.microsoft.com/office/drawing/2014/main" id="{8D7C149B-5684-4E3E-AB67-551ABCBCAE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30" name="WordArt 52">
          <a:extLst>
            <a:ext uri="{FF2B5EF4-FFF2-40B4-BE49-F238E27FC236}">
              <a16:creationId xmlns:a16="http://schemas.microsoft.com/office/drawing/2014/main" id="{F8BCE763-18F1-40C0-9907-649C2D5EF0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31" name="WordArt 60">
          <a:extLst>
            <a:ext uri="{FF2B5EF4-FFF2-40B4-BE49-F238E27FC236}">
              <a16:creationId xmlns:a16="http://schemas.microsoft.com/office/drawing/2014/main" id="{C2453135-4292-404A-9CFD-43481DC35A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32" name="WordArt 63">
          <a:extLst>
            <a:ext uri="{FF2B5EF4-FFF2-40B4-BE49-F238E27FC236}">
              <a16:creationId xmlns:a16="http://schemas.microsoft.com/office/drawing/2014/main" id="{5D24099F-8441-4743-81D2-1E2B79FDB3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33" name="WordArt 66">
          <a:extLst>
            <a:ext uri="{FF2B5EF4-FFF2-40B4-BE49-F238E27FC236}">
              <a16:creationId xmlns:a16="http://schemas.microsoft.com/office/drawing/2014/main" id="{4B7E4F91-0BFF-4938-A0C6-25D3A48E88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34" name="WordArt 52">
          <a:extLst>
            <a:ext uri="{FF2B5EF4-FFF2-40B4-BE49-F238E27FC236}">
              <a16:creationId xmlns:a16="http://schemas.microsoft.com/office/drawing/2014/main" id="{37490786-99E6-4EAE-92C1-0ACC083C5E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35" name="WordArt 60">
          <a:extLst>
            <a:ext uri="{FF2B5EF4-FFF2-40B4-BE49-F238E27FC236}">
              <a16:creationId xmlns:a16="http://schemas.microsoft.com/office/drawing/2014/main" id="{76FA1441-8677-4677-AC33-A2CDCF71F0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36" name="WordArt 63">
          <a:extLst>
            <a:ext uri="{FF2B5EF4-FFF2-40B4-BE49-F238E27FC236}">
              <a16:creationId xmlns:a16="http://schemas.microsoft.com/office/drawing/2014/main" id="{9ABE8A64-0B33-4E50-95F1-E2DBF3DB8E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37" name="WordArt 66">
          <a:extLst>
            <a:ext uri="{FF2B5EF4-FFF2-40B4-BE49-F238E27FC236}">
              <a16:creationId xmlns:a16="http://schemas.microsoft.com/office/drawing/2014/main" id="{BB41880E-11ED-4D0F-91E0-54A6864C0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38" name="WordArt 52">
          <a:extLst>
            <a:ext uri="{FF2B5EF4-FFF2-40B4-BE49-F238E27FC236}">
              <a16:creationId xmlns:a16="http://schemas.microsoft.com/office/drawing/2014/main" id="{2DCA1A0A-48C9-4667-97B5-304A31D3E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39" name="WordArt 60">
          <a:extLst>
            <a:ext uri="{FF2B5EF4-FFF2-40B4-BE49-F238E27FC236}">
              <a16:creationId xmlns:a16="http://schemas.microsoft.com/office/drawing/2014/main" id="{0470EC50-B175-4C95-9E81-BF0083EE7E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40" name="WordArt 63">
          <a:extLst>
            <a:ext uri="{FF2B5EF4-FFF2-40B4-BE49-F238E27FC236}">
              <a16:creationId xmlns:a16="http://schemas.microsoft.com/office/drawing/2014/main" id="{2972217D-E197-44E1-AB1B-8A80782B38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41" name="WordArt 66">
          <a:extLst>
            <a:ext uri="{FF2B5EF4-FFF2-40B4-BE49-F238E27FC236}">
              <a16:creationId xmlns:a16="http://schemas.microsoft.com/office/drawing/2014/main" id="{95C366FE-51A7-4003-B1F0-0E6C24C9FD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42" name="WordArt 52">
          <a:extLst>
            <a:ext uri="{FF2B5EF4-FFF2-40B4-BE49-F238E27FC236}">
              <a16:creationId xmlns:a16="http://schemas.microsoft.com/office/drawing/2014/main" id="{FC147DED-7D6D-4CC4-A551-CA48E9BF7C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43" name="WordArt 60">
          <a:extLst>
            <a:ext uri="{FF2B5EF4-FFF2-40B4-BE49-F238E27FC236}">
              <a16:creationId xmlns:a16="http://schemas.microsoft.com/office/drawing/2014/main" id="{D3FD97B6-D6BB-4A17-A631-88A59CB46A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44" name="WordArt 63">
          <a:extLst>
            <a:ext uri="{FF2B5EF4-FFF2-40B4-BE49-F238E27FC236}">
              <a16:creationId xmlns:a16="http://schemas.microsoft.com/office/drawing/2014/main" id="{4AD3195B-CD8E-4406-AA29-01E80D300D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45" name="WordArt 66">
          <a:extLst>
            <a:ext uri="{FF2B5EF4-FFF2-40B4-BE49-F238E27FC236}">
              <a16:creationId xmlns:a16="http://schemas.microsoft.com/office/drawing/2014/main" id="{DFD0248A-93FB-4EA3-9BBF-942F2CAD0F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46" name="WordArt 52">
          <a:extLst>
            <a:ext uri="{FF2B5EF4-FFF2-40B4-BE49-F238E27FC236}">
              <a16:creationId xmlns:a16="http://schemas.microsoft.com/office/drawing/2014/main" id="{B85C4C1D-892F-4757-AC93-997AE78542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47" name="WordArt 60">
          <a:extLst>
            <a:ext uri="{FF2B5EF4-FFF2-40B4-BE49-F238E27FC236}">
              <a16:creationId xmlns:a16="http://schemas.microsoft.com/office/drawing/2014/main" id="{C70FDEFC-BCE7-4E73-AFE0-FBBEC4E926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48" name="WordArt 63">
          <a:extLst>
            <a:ext uri="{FF2B5EF4-FFF2-40B4-BE49-F238E27FC236}">
              <a16:creationId xmlns:a16="http://schemas.microsoft.com/office/drawing/2014/main" id="{337D8B0E-2013-4FDC-B384-3480C33E8A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49" name="WordArt 66">
          <a:extLst>
            <a:ext uri="{FF2B5EF4-FFF2-40B4-BE49-F238E27FC236}">
              <a16:creationId xmlns:a16="http://schemas.microsoft.com/office/drawing/2014/main" id="{4105F845-D990-45BE-8E49-CB9E313229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750" name="WordArt 52">
          <a:extLst>
            <a:ext uri="{FF2B5EF4-FFF2-40B4-BE49-F238E27FC236}">
              <a16:creationId xmlns:a16="http://schemas.microsoft.com/office/drawing/2014/main" id="{9621FDAD-7A00-4C53-8D99-72E9BC927A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7751" name="WordArt 60">
          <a:extLst>
            <a:ext uri="{FF2B5EF4-FFF2-40B4-BE49-F238E27FC236}">
              <a16:creationId xmlns:a16="http://schemas.microsoft.com/office/drawing/2014/main" id="{71755364-A9AE-437A-A274-5FC54A755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605746</xdr:colOff>
      <xdr:row>64</xdr:row>
      <xdr:rowOff>0</xdr:rowOff>
    </xdr:to>
    <xdr:sp macro="" textlink="">
      <xdr:nvSpPr>
        <xdr:cNvPr id="7752" name="WordArt 63">
          <a:extLst>
            <a:ext uri="{FF2B5EF4-FFF2-40B4-BE49-F238E27FC236}">
              <a16:creationId xmlns:a16="http://schemas.microsoft.com/office/drawing/2014/main" id="{25B7BA05-AE84-4C9D-904C-135CDF5E4A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0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99060</xdr:colOff>
      <xdr:row>64</xdr:row>
      <xdr:rowOff>0</xdr:rowOff>
    </xdr:from>
    <xdr:to>
      <xdr:col>4</xdr:col>
      <xdr:colOff>711306</xdr:colOff>
      <xdr:row>64</xdr:row>
      <xdr:rowOff>0</xdr:rowOff>
    </xdr:to>
    <xdr:sp macro="" textlink="">
      <xdr:nvSpPr>
        <xdr:cNvPr id="7753" name="WordArt 66">
          <a:extLst>
            <a:ext uri="{FF2B5EF4-FFF2-40B4-BE49-F238E27FC236}">
              <a16:creationId xmlns:a16="http://schemas.microsoft.com/office/drawing/2014/main" id="{10BAA1A4-F189-4002-A0DC-01F3CED91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1310" y="11477625"/>
          <a:ext cx="45032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54" name="WordArt 52">
          <a:extLst>
            <a:ext uri="{FF2B5EF4-FFF2-40B4-BE49-F238E27FC236}">
              <a16:creationId xmlns:a16="http://schemas.microsoft.com/office/drawing/2014/main" id="{2CC37BA8-38AA-43D4-95DF-50A2BE478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55" name="WordArt 60">
          <a:extLst>
            <a:ext uri="{FF2B5EF4-FFF2-40B4-BE49-F238E27FC236}">
              <a16:creationId xmlns:a16="http://schemas.microsoft.com/office/drawing/2014/main" id="{30DA7E1D-7306-41E2-834A-C5E491214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56" name="WordArt 63">
          <a:extLst>
            <a:ext uri="{FF2B5EF4-FFF2-40B4-BE49-F238E27FC236}">
              <a16:creationId xmlns:a16="http://schemas.microsoft.com/office/drawing/2014/main" id="{C00A7248-0423-4464-91D6-F7AEE75093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57" name="WordArt 66">
          <a:extLst>
            <a:ext uri="{FF2B5EF4-FFF2-40B4-BE49-F238E27FC236}">
              <a16:creationId xmlns:a16="http://schemas.microsoft.com/office/drawing/2014/main" id="{B6906CC1-6574-4574-9DBF-BD1BEABDE2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187325</xdr:colOff>
      <xdr:row>64</xdr:row>
      <xdr:rowOff>0</xdr:rowOff>
    </xdr:from>
    <xdr:to>
      <xdr:col>4</xdr:col>
      <xdr:colOff>606425</xdr:colOff>
      <xdr:row>64</xdr:row>
      <xdr:rowOff>0</xdr:rowOff>
    </xdr:to>
    <xdr:sp macro="" textlink="">
      <xdr:nvSpPr>
        <xdr:cNvPr id="7758" name="WordArt 52">
          <a:extLst>
            <a:ext uri="{FF2B5EF4-FFF2-40B4-BE49-F238E27FC236}">
              <a16:creationId xmlns:a16="http://schemas.microsoft.com/office/drawing/2014/main" id="{3920481D-3984-479D-8B09-491C976DFC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92075</xdr:colOff>
      <xdr:row>64</xdr:row>
      <xdr:rowOff>0</xdr:rowOff>
    </xdr:from>
    <xdr:to>
      <xdr:col>4</xdr:col>
      <xdr:colOff>707895</xdr:colOff>
      <xdr:row>64</xdr:row>
      <xdr:rowOff>0</xdr:rowOff>
    </xdr:to>
    <xdr:sp macro="" textlink="">
      <xdr:nvSpPr>
        <xdr:cNvPr id="7759" name="WordArt 60">
          <a:extLst>
            <a:ext uri="{FF2B5EF4-FFF2-40B4-BE49-F238E27FC236}">
              <a16:creationId xmlns:a16="http://schemas.microsoft.com/office/drawing/2014/main" id="{3419F5AB-31E5-4456-BA7F-4CF8B70E24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187325</xdr:colOff>
      <xdr:row>64</xdr:row>
      <xdr:rowOff>0</xdr:rowOff>
    </xdr:from>
    <xdr:to>
      <xdr:col>4</xdr:col>
      <xdr:colOff>606425</xdr:colOff>
      <xdr:row>64</xdr:row>
      <xdr:rowOff>0</xdr:rowOff>
    </xdr:to>
    <xdr:sp macro="" textlink="">
      <xdr:nvSpPr>
        <xdr:cNvPr id="7760" name="WordArt 63">
          <a:extLst>
            <a:ext uri="{FF2B5EF4-FFF2-40B4-BE49-F238E27FC236}">
              <a16:creationId xmlns:a16="http://schemas.microsoft.com/office/drawing/2014/main" id="{6A2E5C56-D697-4B91-AF99-1F8413205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9575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92075</xdr:colOff>
      <xdr:row>64</xdr:row>
      <xdr:rowOff>0</xdr:rowOff>
    </xdr:from>
    <xdr:to>
      <xdr:col>4</xdr:col>
      <xdr:colOff>707895</xdr:colOff>
      <xdr:row>64</xdr:row>
      <xdr:rowOff>0</xdr:rowOff>
    </xdr:to>
    <xdr:sp macro="" textlink="">
      <xdr:nvSpPr>
        <xdr:cNvPr id="7761" name="WordArt 66">
          <a:extLst>
            <a:ext uri="{FF2B5EF4-FFF2-40B4-BE49-F238E27FC236}">
              <a16:creationId xmlns:a16="http://schemas.microsoft.com/office/drawing/2014/main" id="{4B54377B-BBEE-4EF0-A861-B956B824DD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4325" y="11477625"/>
          <a:ext cx="4634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62" name="WordArt 52">
          <a:extLst>
            <a:ext uri="{FF2B5EF4-FFF2-40B4-BE49-F238E27FC236}">
              <a16:creationId xmlns:a16="http://schemas.microsoft.com/office/drawing/2014/main" id="{6767C345-B92D-4039-8254-4FE28ABBA8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63" name="WordArt 60">
          <a:extLst>
            <a:ext uri="{FF2B5EF4-FFF2-40B4-BE49-F238E27FC236}">
              <a16:creationId xmlns:a16="http://schemas.microsoft.com/office/drawing/2014/main" id="{6BA31B1C-A4BA-42B3-9790-C04BC92483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64" name="WordArt 63">
          <a:extLst>
            <a:ext uri="{FF2B5EF4-FFF2-40B4-BE49-F238E27FC236}">
              <a16:creationId xmlns:a16="http://schemas.microsoft.com/office/drawing/2014/main" id="{3F39EE7E-5F75-4529-B106-C4ADB0FCAD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65" name="WordArt 66">
          <a:extLst>
            <a:ext uri="{FF2B5EF4-FFF2-40B4-BE49-F238E27FC236}">
              <a16:creationId xmlns:a16="http://schemas.microsoft.com/office/drawing/2014/main" id="{7C61DA0A-3CD9-4C21-ACAE-776BD50C18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66" name="WordArt 52">
          <a:extLst>
            <a:ext uri="{FF2B5EF4-FFF2-40B4-BE49-F238E27FC236}">
              <a16:creationId xmlns:a16="http://schemas.microsoft.com/office/drawing/2014/main" id="{0CF31B37-B826-45AD-B62E-D835143BFC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67" name="WordArt 60">
          <a:extLst>
            <a:ext uri="{FF2B5EF4-FFF2-40B4-BE49-F238E27FC236}">
              <a16:creationId xmlns:a16="http://schemas.microsoft.com/office/drawing/2014/main" id="{E4D91F26-B398-4235-8A49-0E43E98BCE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68" name="WordArt 63">
          <a:extLst>
            <a:ext uri="{FF2B5EF4-FFF2-40B4-BE49-F238E27FC236}">
              <a16:creationId xmlns:a16="http://schemas.microsoft.com/office/drawing/2014/main" id="{C716A713-A01F-4A6F-BFB0-07997C9FA8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69" name="WordArt 66">
          <a:extLst>
            <a:ext uri="{FF2B5EF4-FFF2-40B4-BE49-F238E27FC236}">
              <a16:creationId xmlns:a16="http://schemas.microsoft.com/office/drawing/2014/main" id="{DC056032-4B0F-4C52-9B4C-F4D0F40945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70" name="WordArt 52">
          <a:extLst>
            <a:ext uri="{FF2B5EF4-FFF2-40B4-BE49-F238E27FC236}">
              <a16:creationId xmlns:a16="http://schemas.microsoft.com/office/drawing/2014/main" id="{6EB44B80-B510-4BD4-96F9-18DF8BE820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71" name="WordArt 60">
          <a:extLst>
            <a:ext uri="{FF2B5EF4-FFF2-40B4-BE49-F238E27FC236}">
              <a16:creationId xmlns:a16="http://schemas.microsoft.com/office/drawing/2014/main" id="{55801BC5-DEB1-49FF-9C92-F3160E5624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72" name="WordArt 63">
          <a:extLst>
            <a:ext uri="{FF2B5EF4-FFF2-40B4-BE49-F238E27FC236}">
              <a16:creationId xmlns:a16="http://schemas.microsoft.com/office/drawing/2014/main" id="{C9922D17-5C68-44EF-999F-5AD8D3DD88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73" name="WordArt 66">
          <a:extLst>
            <a:ext uri="{FF2B5EF4-FFF2-40B4-BE49-F238E27FC236}">
              <a16:creationId xmlns:a16="http://schemas.microsoft.com/office/drawing/2014/main" id="{3400D8D4-3C13-4AA0-906D-37D769D588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74" name="WordArt 52">
          <a:extLst>
            <a:ext uri="{FF2B5EF4-FFF2-40B4-BE49-F238E27FC236}">
              <a16:creationId xmlns:a16="http://schemas.microsoft.com/office/drawing/2014/main" id="{750B19FC-23D0-4629-B724-BA73B6F9A3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75" name="WordArt 60">
          <a:extLst>
            <a:ext uri="{FF2B5EF4-FFF2-40B4-BE49-F238E27FC236}">
              <a16:creationId xmlns:a16="http://schemas.microsoft.com/office/drawing/2014/main" id="{EBFA92A4-BA94-4630-92C3-E2B46EAEE4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76" name="WordArt 63">
          <a:extLst>
            <a:ext uri="{FF2B5EF4-FFF2-40B4-BE49-F238E27FC236}">
              <a16:creationId xmlns:a16="http://schemas.microsoft.com/office/drawing/2014/main" id="{CBB5B8B0-FDC9-4137-B9B7-23DB416B1B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77" name="WordArt 66">
          <a:extLst>
            <a:ext uri="{FF2B5EF4-FFF2-40B4-BE49-F238E27FC236}">
              <a16:creationId xmlns:a16="http://schemas.microsoft.com/office/drawing/2014/main" id="{0CEB86ED-DED2-4296-B907-545C1168E4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78" name="WordArt 52">
          <a:extLst>
            <a:ext uri="{FF2B5EF4-FFF2-40B4-BE49-F238E27FC236}">
              <a16:creationId xmlns:a16="http://schemas.microsoft.com/office/drawing/2014/main" id="{18CD0F95-CD1B-4AB5-94AE-A7256833C6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79" name="WordArt 60">
          <a:extLst>
            <a:ext uri="{FF2B5EF4-FFF2-40B4-BE49-F238E27FC236}">
              <a16:creationId xmlns:a16="http://schemas.microsoft.com/office/drawing/2014/main" id="{75C14602-C8A5-4204-AC02-BA97F474C0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80" name="WordArt 63">
          <a:extLst>
            <a:ext uri="{FF2B5EF4-FFF2-40B4-BE49-F238E27FC236}">
              <a16:creationId xmlns:a16="http://schemas.microsoft.com/office/drawing/2014/main" id="{359FC59E-96E9-444D-BD5C-ADB93851AF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81" name="WordArt 66">
          <a:extLst>
            <a:ext uri="{FF2B5EF4-FFF2-40B4-BE49-F238E27FC236}">
              <a16:creationId xmlns:a16="http://schemas.microsoft.com/office/drawing/2014/main" id="{E6332744-D44D-4F9A-A3A9-010DD88B44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82" name="WordArt 52">
          <a:extLst>
            <a:ext uri="{FF2B5EF4-FFF2-40B4-BE49-F238E27FC236}">
              <a16:creationId xmlns:a16="http://schemas.microsoft.com/office/drawing/2014/main" id="{F97F4477-457E-4AAC-8F91-F6E1EE8421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83" name="WordArt 60">
          <a:extLst>
            <a:ext uri="{FF2B5EF4-FFF2-40B4-BE49-F238E27FC236}">
              <a16:creationId xmlns:a16="http://schemas.microsoft.com/office/drawing/2014/main" id="{060103EB-3824-4B6D-9D00-CA73D6A686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84" name="WordArt 63">
          <a:extLst>
            <a:ext uri="{FF2B5EF4-FFF2-40B4-BE49-F238E27FC236}">
              <a16:creationId xmlns:a16="http://schemas.microsoft.com/office/drawing/2014/main" id="{28948C72-67B3-4368-83BA-6974229130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85" name="WordArt 66">
          <a:extLst>
            <a:ext uri="{FF2B5EF4-FFF2-40B4-BE49-F238E27FC236}">
              <a16:creationId xmlns:a16="http://schemas.microsoft.com/office/drawing/2014/main" id="{F2495BF5-BA27-4859-B650-D703FD36F7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86" name="WordArt 52">
          <a:extLst>
            <a:ext uri="{FF2B5EF4-FFF2-40B4-BE49-F238E27FC236}">
              <a16:creationId xmlns:a16="http://schemas.microsoft.com/office/drawing/2014/main" id="{91DA2B74-9A52-4C6A-A840-73658FC75E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87" name="WordArt 60">
          <a:extLst>
            <a:ext uri="{FF2B5EF4-FFF2-40B4-BE49-F238E27FC236}">
              <a16:creationId xmlns:a16="http://schemas.microsoft.com/office/drawing/2014/main" id="{1E1B93F4-8C97-492D-8E20-7B1FE72BC1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88" name="WordArt 63">
          <a:extLst>
            <a:ext uri="{FF2B5EF4-FFF2-40B4-BE49-F238E27FC236}">
              <a16:creationId xmlns:a16="http://schemas.microsoft.com/office/drawing/2014/main" id="{F09389BB-DCD2-4FFE-B758-3B5890036F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89" name="WordArt 66">
          <a:extLst>
            <a:ext uri="{FF2B5EF4-FFF2-40B4-BE49-F238E27FC236}">
              <a16:creationId xmlns:a16="http://schemas.microsoft.com/office/drawing/2014/main" id="{9746189C-6A98-4DE7-A747-3D7675A4E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90" name="WordArt 52">
          <a:extLst>
            <a:ext uri="{FF2B5EF4-FFF2-40B4-BE49-F238E27FC236}">
              <a16:creationId xmlns:a16="http://schemas.microsoft.com/office/drawing/2014/main" id="{0BEC4A26-3D98-4074-8EED-7A4622B66A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91" name="WordArt 60">
          <a:extLst>
            <a:ext uri="{FF2B5EF4-FFF2-40B4-BE49-F238E27FC236}">
              <a16:creationId xmlns:a16="http://schemas.microsoft.com/office/drawing/2014/main" id="{E7D24EAF-76C1-4315-957E-321A1B8E42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92" name="WordArt 63">
          <a:extLst>
            <a:ext uri="{FF2B5EF4-FFF2-40B4-BE49-F238E27FC236}">
              <a16:creationId xmlns:a16="http://schemas.microsoft.com/office/drawing/2014/main" id="{37025E3B-9210-4BF5-888C-5DDA14A9B7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93" name="WordArt 66">
          <a:extLst>
            <a:ext uri="{FF2B5EF4-FFF2-40B4-BE49-F238E27FC236}">
              <a16:creationId xmlns:a16="http://schemas.microsoft.com/office/drawing/2014/main" id="{E8FAAC7E-D87E-4FC4-A4D5-4EE8D2D7B6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94" name="WordArt 52">
          <a:extLst>
            <a:ext uri="{FF2B5EF4-FFF2-40B4-BE49-F238E27FC236}">
              <a16:creationId xmlns:a16="http://schemas.microsoft.com/office/drawing/2014/main" id="{45DF1565-8B36-4C96-8CC8-A2B701E445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95" name="WordArt 60">
          <a:extLst>
            <a:ext uri="{FF2B5EF4-FFF2-40B4-BE49-F238E27FC236}">
              <a16:creationId xmlns:a16="http://schemas.microsoft.com/office/drawing/2014/main" id="{2D919CB1-FB06-45C0-AA13-1910F90927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96" name="WordArt 63">
          <a:extLst>
            <a:ext uri="{FF2B5EF4-FFF2-40B4-BE49-F238E27FC236}">
              <a16:creationId xmlns:a16="http://schemas.microsoft.com/office/drawing/2014/main" id="{593016AB-65F8-456A-B14F-925EE49B59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97" name="WordArt 66">
          <a:extLst>
            <a:ext uri="{FF2B5EF4-FFF2-40B4-BE49-F238E27FC236}">
              <a16:creationId xmlns:a16="http://schemas.microsoft.com/office/drawing/2014/main" id="{59A687CA-8275-4F45-9AFC-3D5097F2B5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798" name="WordArt 52">
          <a:extLst>
            <a:ext uri="{FF2B5EF4-FFF2-40B4-BE49-F238E27FC236}">
              <a16:creationId xmlns:a16="http://schemas.microsoft.com/office/drawing/2014/main" id="{F9D6D780-89E8-4151-81CD-EFE5FD32F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799" name="WordArt 60">
          <a:extLst>
            <a:ext uri="{FF2B5EF4-FFF2-40B4-BE49-F238E27FC236}">
              <a16:creationId xmlns:a16="http://schemas.microsoft.com/office/drawing/2014/main" id="{17686DC8-7C8E-4A24-91E3-03AB4F7FCE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00" name="WordArt 63">
          <a:extLst>
            <a:ext uri="{FF2B5EF4-FFF2-40B4-BE49-F238E27FC236}">
              <a16:creationId xmlns:a16="http://schemas.microsoft.com/office/drawing/2014/main" id="{B3295D81-772C-4668-AFF1-70DCCE9303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01" name="WordArt 66">
          <a:extLst>
            <a:ext uri="{FF2B5EF4-FFF2-40B4-BE49-F238E27FC236}">
              <a16:creationId xmlns:a16="http://schemas.microsoft.com/office/drawing/2014/main" id="{23A654DF-C204-4F4B-B895-953E2A3FE7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02" name="WordArt 52">
          <a:extLst>
            <a:ext uri="{FF2B5EF4-FFF2-40B4-BE49-F238E27FC236}">
              <a16:creationId xmlns:a16="http://schemas.microsoft.com/office/drawing/2014/main" id="{8FDD7879-8333-4809-843F-EBE93BE381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03" name="WordArt 60">
          <a:extLst>
            <a:ext uri="{FF2B5EF4-FFF2-40B4-BE49-F238E27FC236}">
              <a16:creationId xmlns:a16="http://schemas.microsoft.com/office/drawing/2014/main" id="{DDC51D8E-C374-4113-9D86-12A7100BE1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04" name="WordArt 63">
          <a:extLst>
            <a:ext uri="{FF2B5EF4-FFF2-40B4-BE49-F238E27FC236}">
              <a16:creationId xmlns:a16="http://schemas.microsoft.com/office/drawing/2014/main" id="{C33DB2D7-655B-46D1-A4E1-C3E19C269E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05" name="WordArt 66">
          <a:extLst>
            <a:ext uri="{FF2B5EF4-FFF2-40B4-BE49-F238E27FC236}">
              <a16:creationId xmlns:a16="http://schemas.microsoft.com/office/drawing/2014/main" id="{2DFEA5C4-A2FC-4561-B13F-855B46A87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06" name="WordArt 52">
          <a:extLst>
            <a:ext uri="{FF2B5EF4-FFF2-40B4-BE49-F238E27FC236}">
              <a16:creationId xmlns:a16="http://schemas.microsoft.com/office/drawing/2014/main" id="{6D677577-CC77-4CC2-8DEE-4072832E9E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07" name="WordArt 60">
          <a:extLst>
            <a:ext uri="{FF2B5EF4-FFF2-40B4-BE49-F238E27FC236}">
              <a16:creationId xmlns:a16="http://schemas.microsoft.com/office/drawing/2014/main" id="{E94101DB-9900-4BB3-A95A-C347F80440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08" name="WordArt 63">
          <a:extLst>
            <a:ext uri="{FF2B5EF4-FFF2-40B4-BE49-F238E27FC236}">
              <a16:creationId xmlns:a16="http://schemas.microsoft.com/office/drawing/2014/main" id="{DA77A8FB-BEA6-464E-811F-78969D4E74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09" name="WordArt 66">
          <a:extLst>
            <a:ext uri="{FF2B5EF4-FFF2-40B4-BE49-F238E27FC236}">
              <a16:creationId xmlns:a16="http://schemas.microsoft.com/office/drawing/2014/main" id="{14052C12-788D-49F5-B983-645A5BC555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10" name="WordArt 52">
          <a:extLst>
            <a:ext uri="{FF2B5EF4-FFF2-40B4-BE49-F238E27FC236}">
              <a16:creationId xmlns:a16="http://schemas.microsoft.com/office/drawing/2014/main" id="{030B31C4-58D3-47AD-BE6D-395EB660EF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11" name="WordArt 60">
          <a:extLst>
            <a:ext uri="{FF2B5EF4-FFF2-40B4-BE49-F238E27FC236}">
              <a16:creationId xmlns:a16="http://schemas.microsoft.com/office/drawing/2014/main" id="{81223BA2-E9EF-4B4B-8D92-3C71D54BFF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12" name="WordArt 63">
          <a:extLst>
            <a:ext uri="{FF2B5EF4-FFF2-40B4-BE49-F238E27FC236}">
              <a16:creationId xmlns:a16="http://schemas.microsoft.com/office/drawing/2014/main" id="{69B9B3F7-7287-496E-88C0-8192BD23C5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13" name="WordArt 66">
          <a:extLst>
            <a:ext uri="{FF2B5EF4-FFF2-40B4-BE49-F238E27FC236}">
              <a16:creationId xmlns:a16="http://schemas.microsoft.com/office/drawing/2014/main" id="{C8F7F17A-121E-487C-898D-849C099AF5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14" name="WordArt 52">
          <a:extLst>
            <a:ext uri="{FF2B5EF4-FFF2-40B4-BE49-F238E27FC236}">
              <a16:creationId xmlns:a16="http://schemas.microsoft.com/office/drawing/2014/main" id="{22102DE0-8B98-4676-AF0E-71C957CE16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15" name="WordArt 60">
          <a:extLst>
            <a:ext uri="{FF2B5EF4-FFF2-40B4-BE49-F238E27FC236}">
              <a16:creationId xmlns:a16="http://schemas.microsoft.com/office/drawing/2014/main" id="{133CEB39-02A4-4514-A8BE-8CC93FCEE1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16" name="WordArt 63">
          <a:extLst>
            <a:ext uri="{FF2B5EF4-FFF2-40B4-BE49-F238E27FC236}">
              <a16:creationId xmlns:a16="http://schemas.microsoft.com/office/drawing/2014/main" id="{DADCDDA5-3A2A-4048-B786-98138E6F76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17" name="WordArt 66">
          <a:extLst>
            <a:ext uri="{FF2B5EF4-FFF2-40B4-BE49-F238E27FC236}">
              <a16:creationId xmlns:a16="http://schemas.microsoft.com/office/drawing/2014/main" id="{8A61B2AA-893F-473C-912F-674D12E8A7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18" name="WordArt 52">
          <a:extLst>
            <a:ext uri="{FF2B5EF4-FFF2-40B4-BE49-F238E27FC236}">
              <a16:creationId xmlns:a16="http://schemas.microsoft.com/office/drawing/2014/main" id="{7815C009-A408-456E-80C4-47A48FBA99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19" name="WordArt 60">
          <a:extLst>
            <a:ext uri="{FF2B5EF4-FFF2-40B4-BE49-F238E27FC236}">
              <a16:creationId xmlns:a16="http://schemas.microsoft.com/office/drawing/2014/main" id="{D352B038-313E-4465-8D21-7A9BA949F1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20" name="WordArt 63">
          <a:extLst>
            <a:ext uri="{FF2B5EF4-FFF2-40B4-BE49-F238E27FC236}">
              <a16:creationId xmlns:a16="http://schemas.microsoft.com/office/drawing/2014/main" id="{33B0B030-6BF2-4E90-9F03-506816AB4CD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21" name="WordArt 66">
          <a:extLst>
            <a:ext uri="{FF2B5EF4-FFF2-40B4-BE49-F238E27FC236}">
              <a16:creationId xmlns:a16="http://schemas.microsoft.com/office/drawing/2014/main" id="{252A1BE5-CF9D-4920-89F1-EA023CF6AF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22" name="WordArt 52">
          <a:extLst>
            <a:ext uri="{FF2B5EF4-FFF2-40B4-BE49-F238E27FC236}">
              <a16:creationId xmlns:a16="http://schemas.microsoft.com/office/drawing/2014/main" id="{9D93D772-67C9-481D-8F10-AC67302556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23" name="WordArt 60">
          <a:extLst>
            <a:ext uri="{FF2B5EF4-FFF2-40B4-BE49-F238E27FC236}">
              <a16:creationId xmlns:a16="http://schemas.microsoft.com/office/drawing/2014/main" id="{76FCCA7F-13FC-44D2-A8D7-35DB93A9B8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24" name="WordArt 63">
          <a:extLst>
            <a:ext uri="{FF2B5EF4-FFF2-40B4-BE49-F238E27FC236}">
              <a16:creationId xmlns:a16="http://schemas.microsoft.com/office/drawing/2014/main" id="{026BF544-B020-4168-BE80-6EC9712C2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25" name="WordArt 66">
          <a:extLst>
            <a:ext uri="{FF2B5EF4-FFF2-40B4-BE49-F238E27FC236}">
              <a16:creationId xmlns:a16="http://schemas.microsoft.com/office/drawing/2014/main" id="{7EDC5B2B-A87D-4AC1-8855-CBCF309466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26" name="WordArt 52">
          <a:extLst>
            <a:ext uri="{FF2B5EF4-FFF2-40B4-BE49-F238E27FC236}">
              <a16:creationId xmlns:a16="http://schemas.microsoft.com/office/drawing/2014/main" id="{A4E2DAF6-0CC6-4649-8CD0-7135DD0E0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27" name="WordArt 60">
          <a:extLst>
            <a:ext uri="{FF2B5EF4-FFF2-40B4-BE49-F238E27FC236}">
              <a16:creationId xmlns:a16="http://schemas.microsoft.com/office/drawing/2014/main" id="{4867C6DE-B78C-4925-B671-EE89FF3693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28" name="WordArt 63">
          <a:extLst>
            <a:ext uri="{FF2B5EF4-FFF2-40B4-BE49-F238E27FC236}">
              <a16:creationId xmlns:a16="http://schemas.microsoft.com/office/drawing/2014/main" id="{A212252E-C993-4F1A-96B5-FF9607FC1C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29" name="WordArt 66">
          <a:extLst>
            <a:ext uri="{FF2B5EF4-FFF2-40B4-BE49-F238E27FC236}">
              <a16:creationId xmlns:a16="http://schemas.microsoft.com/office/drawing/2014/main" id="{19C82BB1-4999-458F-A0F2-7A6F4D1929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30" name="WordArt 52">
          <a:extLst>
            <a:ext uri="{FF2B5EF4-FFF2-40B4-BE49-F238E27FC236}">
              <a16:creationId xmlns:a16="http://schemas.microsoft.com/office/drawing/2014/main" id="{3572F6C1-CFD5-42A4-B77E-52B6729A1E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31" name="WordArt 60">
          <a:extLst>
            <a:ext uri="{FF2B5EF4-FFF2-40B4-BE49-F238E27FC236}">
              <a16:creationId xmlns:a16="http://schemas.microsoft.com/office/drawing/2014/main" id="{D1F256FE-CB1E-455B-8113-74064FEF65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32" name="WordArt 63">
          <a:extLst>
            <a:ext uri="{FF2B5EF4-FFF2-40B4-BE49-F238E27FC236}">
              <a16:creationId xmlns:a16="http://schemas.microsoft.com/office/drawing/2014/main" id="{DB36DD15-74EE-46F7-84CE-AAE5A9915B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33" name="WordArt 66">
          <a:extLst>
            <a:ext uri="{FF2B5EF4-FFF2-40B4-BE49-F238E27FC236}">
              <a16:creationId xmlns:a16="http://schemas.microsoft.com/office/drawing/2014/main" id="{0B483FF5-DF86-465D-AC68-83E1E99730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34" name="WordArt 52">
          <a:extLst>
            <a:ext uri="{FF2B5EF4-FFF2-40B4-BE49-F238E27FC236}">
              <a16:creationId xmlns:a16="http://schemas.microsoft.com/office/drawing/2014/main" id="{02FD2ADB-955F-42CE-BB5D-122EFF3E9A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35" name="WordArt 60">
          <a:extLst>
            <a:ext uri="{FF2B5EF4-FFF2-40B4-BE49-F238E27FC236}">
              <a16:creationId xmlns:a16="http://schemas.microsoft.com/office/drawing/2014/main" id="{4A3B0585-1D95-4CD5-9F65-78A83ABCD5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36" name="WordArt 63">
          <a:extLst>
            <a:ext uri="{FF2B5EF4-FFF2-40B4-BE49-F238E27FC236}">
              <a16:creationId xmlns:a16="http://schemas.microsoft.com/office/drawing/2014/main" id="{E4772A17-F50B-4030-B229-EDAA85F2E1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37" name="WordArt 66">
          <a:extLst>
            <a:ext uri="{FF2B5EF4-FFF2-40B4-BE49-F238E27FC236}">
              <a16:creationId xmlns:a16="http://schemas.microsoft.com/office/drawing/2014/main" id="{F3B9D31B-5F06-4472-B9E5-BFCC19644B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38" name="WordArt 52">
          <a:extLst>
            <a:ext uri="{FF2B5EF4-FFF2-40B4-BE49-F238E27FC236}">
              <a16:creationId xmlns:a16="http://schemas.microsoft.com/office/drawing/2014/main" id="{77CBBCBD-CAA7-46AD-B948-E3AFFBF732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39" name="WordArt 60">
          <a:extLst>
            <a:ext uri="{FF2B5EF4-FFF2-40B4-BE49-F238E27FC236}">
              <a16:creationId xmlns:a16="http://schemas.microsoft.com/office/drawing/2014/main" id="{F14556E6-BCEA-4C37-82BA-6991CBA06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40" name="WordArt 63">
          <a:extLst>
            <a:ext uri="{FF2B5EF4-FFF2-40B4-BE49-F238E27FC236}">
              <a16:creationId xmlns:a16="http://schemas.microsoft.com/office/drawing/2014/main" id="{E637B28C-2C77-4D67-BE30-B4A728C6AD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41" name="WordArt 66">
          <a:extLst>
            <a:ext uri="{FF2B5EF4-FFF2-40B4-BE49-F238E27FC236}">
              <a16:creationId xmlns:a16="http://schemas.microsoft.com/office/drawing/2014/main" id="{672F1BE0-A321-4E0B-9FBA-D94983D4E1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42" name="WordArt 52">
          <a:extLst>
            <a:ext uri="{FF2B5EF4-FFF2-40B4-BE49-F238E27FC236}">
              <a16:creationId xmlns:a16="http://schemas.microsoft.com/office/drawing/2014/main" id="{8003778E-8E8A-420C-9CBA-6CC79A0614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43" name="WordArt 60">
          <a:extLst>
            <a:ext uri="{FF2B5EF4-FFF2-40B4-BE49-F238E27FC236}">
              <a16:creationId xmlns:a16="http://schemas.microsoft.com/office/drawing/2014/main" id="{6F479E37-08AE-480D-A885-EF76CCA867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44" name="WordArt 63">
          <a:extLst>
            <a:ext uri="{FF2B5EF4-FFF2-40B4-BE49-F238E27FC236}">
              <a16:creationId xmlns:a16="http://schemas.microsoft.com/office/drawing/2014/main" id="{8E19E267-1851-48E1-BAAB-C2451688E1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45" name="WordArt 66">
          <a:extLst>
            <a:ext uri="{FF2B5EF4-FFF2-40B4-BE49-F238E27FC236}">
              <a16:creationId xmlns:a16="http://schemas.microsoft.com/office/drawing/2014/main" id="{262CD71E-5DC6-4528-9F2F-AF4C01BA20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46" name="WordArt 52">
          <a:extLst>
            <a:ext uri="{FF2B5EF4-FFF2-40B4-BE49-F238E27FC236}">
              <a16:creationId xmlns:a16="http://schemas.microsoft.com/office/drawing/2014/main" id="{CCA8D6C6-901C-4A04-9AAB-107893854E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47" name="WordArt 60">
          <a:extLst>
            <a:ext uri="{FF2B5EF4-FFF2-40B4-BE49-F238E27FC236}">
              <a16:creationId xmlns:a16="http://schemas.microsoft.com/office/drawing/2014/main" id="{408C0B69-20FA-4446-84ED-BDCCEE4219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48" name="WordArt 63">
          <a:extLst>
            <a:ext uri="{FF2B5EF4-FFF2-40B4-BE49-F238E27FC236}">
              <a16:creationId xmlns:a16="http://schemas.microsoft.com/office/drawing/2014/main" id="{8F6DE670-25DF-417D-97C8-3D2A6A165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49" name="WordArt 66">
          <a:extLst>
            <a:ext uri="{FF2B5EF4-FFF2-40B4-BE49-F238E27FC236}">
              <a16:creationId xmlns:a16="http://schemas.microsoft.com/office/drawing/2014/main" id="{E531B93F-82A5-4FAD-AA0B-1E3C234408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50" name="WordArt 52">
          <a:extLst>
            <a:ext uri="{FF2B5EF4-FFF2-40B4-BE49-F238E27FC236}">
              <a16:creationId xmlns:a16="http://schemas.microsoft.com/office/drawing/2014/main" id="{BF0C03C8-240B-4A39-9312-AFBA6108A8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51" name="WordArt 60">
          <a:extLst>
            <a:ext uri="{FF2B5EF4-FFF2-40B4-BE49-F238E27FC236}">
              <a16:creationId xmlns:a16="http://schemas.microsoft.com/office/drawing/2014/main" id="{92B4228E-D44C-4F22-896B-0C679FA4C5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52" name="WordArt 63">
          <a:extLst>
            <a:ext uri="{FF2B5EF4-FFF2-40B4-BE49-F238E27FC236}">
              <a16:creationId xmlns:a16="http://schemas.microsoft.com/office/drawing/2014/main" id="{89F6E2A2-92C5-4365-9514-A0F84B96F1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53" name="WordArt 66">
          <a:extLst>
            <a:ext uri="{FF2B5EF4-FFF2-40B4-BE49-F238E27FC236}">
              <a16:creationId xmlns:a16="http://schemas.microsoft.com/office/drawing/2014/main" id="{FFCF39EB-C65C-4414-9F9A-C6751A3590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54" name="WordArt 52">
          <a:extLst>
            <a:ext uri="{FF2B5EF4-FFF2-40B4-BE49-F238E27FC236}">
              <a16:creationId xmlns:a16="http://schemas.microsoft.com/office/drawing/2014/main" id="{A15D199C-5C69-45AB-8847-DB5F158163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55" name="WordArt 60">
          <a:extLst>
            <a:ext uri="{FF2B5EF4-FFF2-40B4-BE49-F238E27FC236}">
              <a16:creationId xmlns:a16="http://schemas.microsoft.com/office/drawing/2014/main" id="{135D095C-11BF-47F8-B609-00D02A9402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56" name="WordArt 63">
          <a:extLst>
            <a:ext uri="{FF2B5EF4-FFF2-40B4-BE49-F238E27FC236}">
              <a16:creationId xmlns:a16="http://schemas.microsoft.com/office/drawing/2014/main" id="{404C087F-9351-4E92-B3BA-B83410DE7B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57" name="WordArt 66">
          <a:extLst>
            <a:ext uri="{FF2B5EF4-FFF2-40B4-BE49-F238E27FC236}">
              <a16:creationId xmlns:a16="http://schemas.microsoft.com/office/drawing/2014/main" id="{CE9FDDA6-ACFE-45E0-90C8-DB7A94E697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58" name="WordArt 52">
          <a:extLst>
            <a:ext uri="{FF2B5EF4-FFF2-40B4-BE49-F238E27FC236}">
              <a16:creationId xmlns:a16="http://schemas.microsoft.com/office/drawing/2014/main" id="{0E6F301D-49C9-4ED1-8BD8-A60591C544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59" name="WordArt 60">
          <a:extLst>
            <a:ext uri="{FF2B5EF4-FFF2-40B4-BE49-F238E27FC236}">
              <a16:creationId xmlns:a16="http://schemas.microsoft.com/office/drawing/2014/main" id="{CA5306B1-C0E6-4E16-B057-9D44228C42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60" name="WordArt 63">
          <a:extLst>
            <a:ext uri="{FF2B5EF4-FFF2-40B4-BE49-F238E27FC236}">
              <a16:creationId xmlns:a16="http://schemas.microsoft.com/office/drawing/2014/main" id="{B9928A16-AFD2-44E2-9B93-F87E22258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61" name="WordArt 66">
          <a:extLst>
            <a:ext uri="{FF2B5EF4-FFF2-40B4-BE49-F238E27FC236}">
              <a16:creationId xmlns:a16="http://schemas.microsoft.com/office/drawing/2014/main" id="{7D226D99-92A6-478B-9C73-F4644737BA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62" name="WordArt 52">
          <a:extLst>
            <a:ext uri="{FF2B5EF4-FFF2-40B4-BE49-F238E27FC236}">
              <a16:creationId xmlns:a16="http://schemas.microsoft.com/office/drawing/2014/main" id="{0CA2332A-7D98-41E2-968A-43F668BE0F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63" name="WordArt 60">
          <a:extLst>
            <a:ext uri="{FF2B5EF4-FFF2-40B4-BE49-F238E27FC236}">
              <a16:creationId xmlns:a16="http://schemas.microsoft.com/office/drawing/2014/main" id="{EEC0ABF5-7E37-410C-8416-D07E083E3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64" name="WordArt 63">
          <a:extLst>
            <a:ext uri="{FF2B5EF4-FFF2-40B4-BE49-F238E27FC236}">
              <a16:creationId xmlns:a16="http://schemas.microsoft.com/office/drawing/2014/main" id="{0E4B74A3-9D31-4615-A0EC-BB1858AF3B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65" name="WordArt 66">
          <a:extLst>
            <a:ext uri="{FF2B5EF4-FFF2-40B4-BE49-F238E27FC236}">
              <a16:creationId xmlns:a16="http://schemas.microsoft.com/office/drawing/2014/main" id="{8D9C51B0-A0CC-4677-9378-B8A8DA67F5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66" name="WordArt 52">
          <a:extLst>
            <a:ext uri="{FF2B5EF4-FFF2-40B4-BE49-F238E27FC236}">
              <a16:creationId xmlns:a16="http://schemas.microsoft.com/office/drawing/2014/main" id="{249B7E84-8702-4F51-80EB-E8372E0331A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67" name="WordArt 60">
          <a:extLst>
            <a:ext uri="{FF2B5EF4-FFF2-40B4-BE49-F238E27FC236}">
              <a16:creationId xmlns:a16="http://schemas.microsoft.com/office/drawing/2014/main" id="{8906C8C4-87A5-45D6-B296-8C50CC2299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68" name="WordArt 63">
          <a:extLst>
            <a:ext uri="{FF2B5EF4-FFF2-40B4-BE49-F238E27FC236}">
              <a16:creationId xmlns:a16="http://schemas.microsoft.com/office/drawing/2014/main" id="{97ED5E52-B3C0-4494-8223-7D7291E40D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69" name="WordArt 66">
          <a:extLst>
            <a:ext uri="{FF2B5EF4-FFF2-40B4-BE49-F238E27FC236}">
              <a16:creationId xmlns:a16="http://schemas.microsoft.com/office/drawing/2014/main" id="{D2B7EBCE-46B0-45EC-98C5-2AC3DC2F5A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70" name="WordArt 52">
          <a:extLst>
            <a:ext uri="{FF2B5EF4-FFF2-40B4-BE49-F238E27FC236}">
              <a16:creationId xmlns:a16="http://schemas.microsoft.com/office/drawing/2014/main" id="{84B4F77D-BB19-4659-B89E-E866BD568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71" name="WordArt 60">
          <a:extLst>
            <a:ext uri="{FF2B5EF4-FFF2-40B4-BE49-F238E27FC236}">
              <a16:creationId xmlns:a16="http://schemas.microsoft.com/office/drawing/2014/main" id="{7D88815E-5AEA-46CB-83A1-0036025B1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72" name="WordArt 63">
          <a:extLst>
            <a:ext uri="{FF2B5EF4-FFF2-40B4-BE49-F238E27FC236}">
              <a16:creationId xmlns:a16="http://schemas.microsoft.com/office/drawing/2014/main" id="{8207611F-EBFC-4377-94FB-81357E8FE9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73" name="WordArt 66">
          <a:extLst>
            <a:ext uri="{FF2B5EF4-FFF2-40B4-BE49-F238E27FC236}">
              <a16:creationId xmlns:a16="http://schemas.microsoft.com/office/drawing/2014/main" id="{A650D3B4-D642-4173-94AB-06EE2F95B4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74" name="WordArt 52">
          <a:extLst>
            <a:ext uri="{FF2B5EF4-FFF2-40B4-BE49-F238E27FC236}">
              <a16:creationId xmlns:a16="http://schemas.microsoft.com/office/drawing/2014/main" id="{59324EB4-2A3C-44D8-9F43-AED34A47AF8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75" name="WordArt 60">
          <a:extLst>
            <a:ext uri="{FF2B5EF4-FFF2-40B4-BE49-F238E27FC236}">
              <a16:creationId xmlns:a16="http://schemas.microsoft.com/office/drawing/2014/main" id="{FF477B19-4B60-4941-BF8F-DAE6AFB85F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76" name="WordArt 63">
          <a:extLst>
            <a:ext uri="{FF2B5EF4-FFF2-40B4-BE49-F238E27FC236}">
              <a16:creationId xmlns:a16="http://schemas.microsoft.com/office/drawing/2014/main" id="{E6198FC2-1482-4B3F-9984-846B12D980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77" name="WordArt 66">
          <a:extLst>
            <a:ext uri="{FF2B5EF4-FFF2-40B4-BE49-F238E27FC236}">
              <a16:creationId xmlns:a16="http://schemas.microsoft.com/office/drawing/2014/main" id="{F0FB4E19-4EBB-42F2-9E30-3269B67B29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78" name="WordArt 52">
          <a:extLst>
            <a:ext uri="{FF2B5EF4-FFF2-40B4-BE49-F238E27FC236}">
              <a16:creationId xmlns:a16="http://schemas.microsoft.com/office/drawing/2014/main" id="{B17E79C1-2347-4B17-929C-7A14B22A57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79" name="WordArt 60">
          <a:extLst>
            <a:ext uri="{FF2B5EF4-FFF2-40B4-BE49-F238E27FC236}">
              <a16:creationId xmlns:a16="http://schemas.microsoft.com/office/drawing/2014/main" id="{5BF2C35B-200D-4A70-9290-71BA9B4378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80" name="WordArt 63">
          <a:extLst>
            <a:ext uri="{FF2B5EF4-FFF2-40B4-BE49-F238E27FC236}">
              <a16:creationId xmlns:a16="http://schemas.microsoft.com/office/drawing/2014/main" id="{8BDEFD89-6513-4250-BE57-8A04AAF839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81" name="WordArt 66">
          <a:extLst>
            <a:ext uri="{FF2B5EF4-FFF2-40B4-BE49-F238E27FC236}">
              <a16:creationId xmlns:a16="http://schemas.microsoft.com/office/drawing/2014/main" id="{E7573E83-D1E9-49A3-B7F7-4DA080952D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82" name="WordArt 52">
          <a:extLst>
            <a:ext uri="{FF2B5EF4-FFF2-40B4-BE49-F238E27FC236}">
              <a16:creationId xmlns:a16="http://schemas.microsoft.com/office/drawing/2014/main" id="{99E9FDBD-6D9D-48AD-B5FE-5198DF8775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83" name="WordArt 60">
          <a:extLst>
            <a:ext uri="{FF2B5EF4-FFF2-40B4-BE49-F238E27FC236}">
              <a16:creationId xmlns:a16="http://schemas.microsoft.com/office/drawing/2014/main" id="{CAC20684-BEDE-45A2-917C-D62DE228D3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84" name="WordArt 63">
          <a:extLst>
            <a:ext uri="{FF2B5EF4-FFF2-40B4-BE49-F238E27FC236}">
              <a16:creationId xmlns:a16="http://schemas.microsoft.com/office/drawing/2014/main" id="{FD7DC3FD-531F-46BF-BB8A-8F35730433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85" name="WordArt 66">
          <a:extLst>
            <a:ext uri="{FF2B5EF4-FFF2-40B4-BE49-F238E27FC236}">
              <a16:creationId xmlns:a16="http://schemas.microsoft.com/office/drawing/2014/main" id="{5BD276C2-4AF4-480A-B26E-B4932F719D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86" name="WordArt 52">
          <a:extLst>
            <a:ext uri="{FF2B5EF4-FFF2-40B4-BE49-F238E27FC236}">
              <a16:creationId xmlns:a16="http://schemas.microsoft.com/office/drawing/2014/main" id="{841573C6-167A-4F2C-90E7-E7E5F9AFCD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87" name="WordArt 60">
          <a:extLst>
            <a:ext uri="{FF2B5EF4-FFF2-40B4-BE49-F238E27FC236}">
              <a16:creationId xmlns:a16="http://schemas.microsoft.com/office/drawing/2014/main" id="{83781033-77DC-49B5-9727-FBE35D1900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88" name="WordArt 63">
          <a:extLst>
            <a:ext uri="{FF2B5EF4-FFF2-40B4-BE49-F238E27FC236}">
              <a16:creationId xmlns:a16="http://schemas.microsoft.com/office/drawing/2014/main" id="{E892735C-7EA3-4349-B780-FD1EE0AD0B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89" name="WordArt 66">
          <a:extLst>
            <a:ext uri="{FF2B5EF4-FFF2-40B4-BE49-F238E27FC236}">
              <a16:creationId xmlns:a16="http://schemas.microsoft.com/office/drawing/2014/main" id="{26819070-63E0-4656-B2CC-87E04FB96D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90" name="WordArt 52">
          <a:extLst>
            <a:ext uri="{FF2B5EF4-FFF2-40B4-BE49-F238E27FC236}">
              <a16:creationId xmlns:a16="http://schemas.microsoft.com/office/drawing/2014/main" id="{5E28E5B0-AC48-4984-8A4E-5520C09E9B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91" name="WordArt 60">
          <a:extLst>
            <a:ext uri="{FF2B5EF4-FFF2-40B4-BE49-F238E27FC236}">
              <a16:creationId xmlns:a16="http://schemas.microsoft.com/office/drawing/2014/main" id="{27B632D3-B24C-465C-BA92-62FA43BD47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92" name="WordArt 63">
          <a:extLst>
            <a:ext uri="{FF2B5EF4-FFF2-40B4-BE49-F238E27FC236}">
              <a16:creationId xmlns:a16="http://schemas.microsoft.com/office/drawing/2014/main" id="{26EF7870-0E92-4950-A271-14C4027F01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93" name="WordArt 66">
          <a:extLst>
            <a:ext uri="{FF2B5EF4-FFF2-40B4-BE49-F238E27FC236}">
              <a16:creationId xmlns:a16="http://schemas.microsoft.com/office/drawing/2014/main" id="{C1AE6DA0-06BC-490F-A5AC-B22802AAFF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94" name="WordArt 52">
          <a:extLst>
            <a:ext uri="{FF2B5EF4-FFF2-40B4-BE49-F238E27FC236}">
              <a16:creationId xmlns:a16="http://schemas.microsoft.com/office/drawing/2014/main" id="{3621FB10-F3DB-45F6-A5E8-359CB1147D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95" name="WordArt 60">
          <a:extLst>
            <a:ext uri="{FF2B5EF4-FFF2-40B4-BE49-F238E27FC236}">
              <a16:creationId xmlns:a16="http://schemas.microsoft.com/office/drawing/2014/main" id="{491A9653-6A53-4BED-A2A1-3FEC35AA32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96" name="WordArt 63">
          <a:extLst>
            <a:ext uri="{FF2B5EF4-FFF2-40B4-BE49-F238E27FC236}">
              <a16:creationId xmlns:a16="http://schemas.microsoft.com/office/drawing/2014/main" id="{36276C89-2496-43FB-807F-97D0FE82E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97" name="WordArt 66">
          <a:extLst>
            <a:ext uri="{FF2B5EF4-FFF2-40B4-BE49-F238E27FC236}">
              <a16:creationId xmlns:a16="http://schemas.microsoft.com/office/drawing/2014/main" id="{976539D8-4E93-4764-955E-2723BC7CF5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898" name="WordArt 52">
          <a:extLst>
            <a:ext uri="{FF2B5EF4-FFF2-40B4-BE49-F238E27FC236}">
              <a16:creationId xmlns:a16="http://schemas.microsoft.com/office/drawing/2014/main" id="{3741536D-86AD-4C0C-9AC2-01965FE287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899" name="WordArt 60">
          <a:extLst>
            <a:ext uri="{FF2B5EF4-FFF2-40B4-BE49-F238E27FC236}">
              <a16:creationId xmlns:a16="http://schemas.microsoft.com/office/drawing/2014/main" id="{057DB29E-AB8F-467E-BA26-90B5F65FF8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00" name="WordArt 63">
          <a:extLst>
            <a:ext uri="{FF2B5EF4-FFF2-40B4-BE49-F238E27FC236}">
              <a16:creationId xmlns:a16="http://schemas.microsoft.com/office/drawing/2014/main" id="{1F506615-F174-403C-A80F-9CBBDEB5F0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01" name="WordArt 66">
          <a:extLst>
            <a:ext uri="{FF2B5EF4-FFF2-40B4-BE49-F238E27FC236}">
              <a16:creationId xmlns:a16="http://schemas.microsoft.com/office/drawing/2014/main" id="{DF797B8D-8B94-49BD-A759-91A11EC8CA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02" name="WordArt 52">
          <a:extLst>
            <a:ext uri="{FF2B5EF4-FFF2-40B4-BE49-F238E27FC236}">
              <a16:creationId xmlns:a16="http://schemas.microsoft.com/office/drawing/2014/main" id="{EF55FD11-7944-478B-AD14-5B2423AEC8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03" name="WordArt 60">
          <a:extLst>
            <a:ext uri="{FF2B5EF4-FFF2-40B4-BE49-F238E27FC236}">
              <a16:creationId xmlns:a16="http://schemas.microsoft.com/office/drawing/2014/main" id="{F5815CA7-B3C7-4704-9943-362E911869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04" name="WordArt 63">
          <a:extLst>
            <a:ext uri="{FF2B5EF4-FFF2-40B4-BE49-F238E27FC236}">
              <a16:creationId xmlns:a16="http://schemas.microsoft.com/office/drawing/2014/main" id="{E489B1B1-DBA6-4DF6-90A8-0E9FA17873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05" name="WordArt 66">
          <a:extLst>
            <a:ext uri="{FF2B5EF4-FFF2-40B4-BE49-F238E27FC236}">
              <a16:creationId xmlns:a16="http://schemas.microsoft.com/office/drawing/2014/main" id="{367B65E6-9AE1-4A8A-B50E-88520CE0A3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06" name="WordArt 52">
          <a:extLst>
            <a:ext uri="{FF2B5EF4-FFF2-40B4-BE49-F238E27FC236}">
              <a16:creationId xmlns:a16="http://schemas.microsoft.com/office/drawing/2014/main" id="{D4D172D7-AEAE-4EB0-81AA-10AEC58E5E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07" name="WordArt 60">
          <a:extLst>
            <a:ext uri="{FF2B5EF4-FFF2-40B4-BE49-F238E27FC236}">
              <a16:creationId xmlns:a16="http://schemas.microsoft.com/office/drawing/2014/main" id="{AB355538-3229-47F2-9332-31620A2143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08" name="WordArt 63">
          <a:extLst>
            <a:ext uri="{FF2B5EF4-FFF2-40B4-BE49-F238E27FC236}">
              <a16:creationId xmlns:a16="http://schemas.microsoft.com/office/drawing/2014/main" id="{070E58BD-4336-4CFE-8F78-E7D15F69F4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09" name="WordArt 66">
          <a:extLst>
            <a:ext uri="{FF2B5EF4-FFF2-40B4-BE49-F238E27FC236}">
              <a16:creationId xmlns:a16="http://schemas.microsoft.com/office/drawing/2014/main" id="{A66F411F-0473-449A-BB09-5844283DDB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10" name="WordArt 52">
          <a:extLst>
            <a:ext uri="{FF2B5EF4-FFF2-40B4-BE49-F238E27FC236}">
              <a16:creationId xmlns:a16="http://schemas.microsoft.com/office/drawing/2014/main" id="{149C8115-3A68-437D-AF2D-CC0F8A6655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11" name="WordArt 60">
          <a:extLst>
            <a:ext uri="{FF2B5EF4-FFF2-40B4-BE49-F238E27FC236}">
              <a16:creationId xmlns:a16="http://schemas.microsoft.com/office/drawing/2014/main" id="{3FFB2ACC-7D77-4DF8-B282-2CA3F2E03F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12" name="WordArt 63">
          <a:extLst>
            <a:ext uri="{FF2B5EF4-FFF2-40B4-BE49-F238E27FC236}">
              <a16:creationId xmlns:a16="http://schemas.microsoft.com/office/drawing/2014/main" id="{9FEE0D71-F451-46D6-AF8B-F5B3571923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13" name="WordArt 66">
          <a:extLst>
            <a:ext uri="{FF2B5EF4-FFF2-40B4-BE49-F238E27FC236}">
              <a16:creationId xmlns:a16="http://schemas.microsoft.com/office/drawing/2014/main" id="{C3C8FAB1-C42B-4DAF-ADB1-6FA9168002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14" name="WordArt 52">
          <a:extLst>
            <a:ext uri="{FF2B5EF4-FFF2-40B4-BE49-F238E27FC236}">
              <a16:creationId xmlns:a16="http://schemas.microsoft.com/office/drawing/2014/main" id="{A2D6EFA7-79FD-4045-9896-B5D791D721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15" name="WordArt 60">
          <a:extLst>
            <a:ext uri="{FF2B5EF4-FFF2-40B4-BE49-F238E27FC236}">
              <a16:creationId xmlns:a16="http://schemas.microsoft.com/office/drawing/2014/main" id="{410A42F6-77A6-4405-9F95-86CEAE89D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16" name="WordArt 63">
          <a:extLst>
            <a:ext uri="{FF2B5EF4-FFF2-40B4-BE49-F238E27FC236}">
              <a16:creationId xmlns:a16="http://schemas.microsoft.com/office/drawing/2014/main" id="{1D4BD5DC-B97C-4749-920A-96E84A54C1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17" name="WordArt 66">
          <a:extLst>
            <a:ext uri="{FF2B5EF4-FFF2-40B4-BE49-F238E27FC236}">
              <a16:creationId xmlns:a16="http://schemas.microsoft.com/office/drawing/2014/main" id="{4701400E-53D3-4C70-B512-AFB827F4AF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18" name="WordArt 52">
          <a:extLst>
            <a:ext uri="{FF2B5EF4-FFF2-40B4-BE49-F238E27FC236}">
              <a16:creationId xmlns:a16="http://schemas.microsoft.com/office/drawing/2014/main" id="{DE053950-29A0-41D8-989F-E15615A38E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19" name="WordArt 60">
          <a:extLst>
            <a:ext uri="{FF2B5EF4-FFF2-40B4-BE49-F238E27FC236}">
              <a16:creationId xmlns:a16="http://schemas.microsoft.com/office/drawing/2014/main" id="{65A22651-38C5-4CC1-B6A6-1B9960BFF2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20" name="WordArt 63">
          <a:extLst>
            <a:ext uri="{FF2B5EF4-FFF2-40B4-BE49-F238E27FC236}">
              <a16:creationId xmlns:a16="http://schemas.microsoft.com/office/drawing/2014/main" id="{7225C8D0-2291-447B-9B22-56742A3F13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21" name="WordArt 66">
          <a:extLst>
            <a:ext uri="{FF2B5EF4-FFF2-40B4-BE49-F238E27FC236}">
              <a16:creationId xmlns:a16="http://schemas.microsoft.com/office/drawing/2014/main" id="{1C9B7549-6CC2-493E-BCEE-5C6DA6150A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22" name="WordArt 52">
          <a:extLst>
            <a:ext uri="{FF2B5EF4-FFF2-40B4-BE49-F238E27FC236}">
              <a16:creationId xmlns:a16="http://schemas.microsoft.com/office/drawing/2014/main" id="{813C795D-5E12-4C66-A07B-FD3D8202F1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23" name="WordArt 60">
          <a:extLst>
            <a:ext uri="{FF2B5EF4-FFF2-40B4-BE49-F238E27FC236}">
              <a16:creationId xmlns:a16="http://schemas.microsoft.com/office/drawing/2014/main" id="{01020394-4692-435A-8AC8-820B521695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24" name="WordArt 63">
          <a:extLst>
            <a:ext uri="{FF2B5EF4-FFF2-40B4-BE49-F238E27FC236}">
              <a16:creationId xmlns:a16="http://schemas.microsoft.com/office/drawing/2014/main" id="{732D47CC-FDCF-4F83-85D3-126FA23900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25" name="WordArt 66">
          <a:extLst>
            <a:ext uri="{FF2B5EF4-FFF2-40B4-BE49-F238E27FC236}">
              <a16:creationId xmlns:a16="http://schemas.microsoft.com/office/drawing/2014/main" id="{30BEA91D-B5BA-4CF7-814F-BA2657E204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26" name="WordArt 52">
          <a:extLst>
            <a:ext uri="{FF2B5EF4-FFF2-40B4-BE49-F238E27FC236}">
              <a16:creationId xmlns:a16="http://schemas.microsoft.com/office/drawing/2014/main" id="{1DAA2D7F-61D0-4F64-B264-B44A598522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27" name="WordArt 60">
          <a:extLst>
            <a:ext uri="{FF2B5EF4-FFF2-40B4-BE49-F238E27FC236}">
              <a16:creationId xmlns:a16="http://schemas.microsoft.com/office/drawing/2014/main" id="{D914DDEB-EFD0-49B7-B696-B1E7551518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28" name="WordArt 63">
          <a:extLst>
            <a:ext uri="{FF2B5EF4-FFF2-40B4-BE49-F238E27FC236}">
              <a16:creationId xmlns:a16="http://schemas.microsoft.com/office/drawing/2014/main" id="{0E04B77A-A821-41E2-88A3-A572B70F98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29" name="WordArt 66">
          <a:extLst>
            <a:ext uri="{FF2B5EF4-FFF2-40B4-BE49-F238E27FC236}">
              <a16:creationId xmlns:a16="http://schemas.microsoft.com/office/drawing/2014/main" id="{05177842-B3A9-442F-AC9C-C3C0F37C7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30" name="WordArt 52">
          <a:extLst>
            <a:ext uri="{FF2B5EF4-FFF2-40B4-BE49-F238E27FC236}">
              <a16:creationId xmlns:a16="http://schemas.microsoft.com/office/drawing/2014/main" id="{5B40752F-6A8F-4839-B875-F7EC7EAA5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31" name="WordArt 60">
          <a:extLst>
            <a:ext uri="{FF2B5EF4-FFF2-40B4-BE49-F238E27FC236}">
              <a16:creationId xmlns:a16="http://schemas.microsoft.com/office/drawing/2014/main" id="{98BA19FF-AAEB-4D2B-AB4C-C50D34A3E7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32" name="WordArt 63">
          <a:extLst>
            <a:ext uri="{FF2B5EF4-FFF2-40B4-BE49-F238E27FC236}">
              <a16:creationId xmlns:a16="http://schemas.microsoft.com/office/drawing/2014/main" id="{72E7A029-33C0-4768-9847-7639C5FEAB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33" name="WordArt 66">
          <a:extLst>
            <a:ext uri="{FF2B5EF4-FFF2-40B4-BE49-F238E27FC236}">
              <a16:creationId xmlns:a16="http://schemas.microsoft.com/office/drawing/2014/main" id="{C32B9B5F-8CFE-410A-83A7-F68516C970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 fLocksText="0">
      <xdr:nvSpPr>
        <xdr:cNvPr id="7934" name="WordArt 52">
          <a:extLst>
            <a:ext uri="{FF2B5EF4-FFF2-40B4-BE49-F238E27FC236}">
              <a16:creationId xmlns:a16="http://schemas.microsoft.com/office/drawing/2014/main" id="{0F989714-A9C4-495F-A556-F237760394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 fLocksText="0">
      <xdr:nvSpPr>
        <xdr:cNvPr id="7935" name="WordArt 60">
          <a:extLst>
            <a:ext uri="{FF2B5EF4-FFF2-40B4-BE49-F238E27FC236}">
              <a16:creationId xmlns:a16="http://schemas.microsoft.com/office/drawing/2014/main" id="{4BE1082D-18CE-477C-B9CB-2B487A45F1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 fLocksText="0">
      <xdr:nvSpPr>
        <xdr:cNvPr id="7936" name="WordArt 63">
          <a:extLst>
            <a:ext uri="{FF2B5EF4-FFF2-40B4-BE49-F238E27FC236}">
              <a16:creationId xmlns:a16="http://schemas.microsoft.com/office/drawing/2014/main" id="{8D9340D1-8483-4884-9E78-71F7B09F4C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 fLocksText="0">
      <xdr:nvSpPr>
        <xdr:cNvPr id="7937" name="WordArt 66">
          <a:extLst>
            <a:ext uri="{FF2B5EF4-FFF2-40B4-BE49-F238E27FC236}">
              <a16:creationId xmlns:a16="http://schemas.microsoft.com/office/drawing/2014/main" id="{66B75E81-3238-4A6E-99BE-0A870EF2C9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38" name="WordArt 52">
          <a:extLst>
            <a:ext uri="{FF2B5EF4-FFF2-40B4-BE49-F238E27FC236}">
              <a16:creationId xmlns:a16="http://schemas.microsoft.com/office/drawing/2014/main" id="{D96F77EB-D129-4D27-94EE-C5376301F5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39" name="WordArt 60">
          <a:extLst>
            <a:ext uri="{FF2B5EF4-FFF2-40B4-BE49-F238E27FC236}">
              <a16:creationId xmlns:a16="http://schemas.microsoft.com/office/drawing/2014/main" id="{AA8BA6A4-9947-45D0-B768-32D91A70CE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40" name="WordArt 63">
          <a:extLst>
            <a:ext uri="{FF2B5EF4-FFF2-40B4-BE49-F238E27FC236}">
              <a16:creationId xmlns:a16="http://schemas.microsoft.com/office/drawing/2014/main" id="{5665579D-6899-48B8-B5D7-B7B36133E6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41" name="WordArt 66">
          <a:extLst>
            <a:ext uri="{FF2B5EF4-FFF2-40B4-BE49-F238E27FC236}">
              <a16:creationId xmlns:a16="http://schemas.microsoft.com/office/drawing/2014/main" id="{9B8936C0-A6EF-41F0-B02A-67084ED2E2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42" name="WordArt 52">
          <a:extLst>
            <a:ext uri="{FF2B5EF4-FFF2-40B4-BE49-F238E27FC236}">
              <a16:creationId xmlns:a16="http://schemas.microsoft.com/office/drawing/2014/main" id="{7CB6B5A8-47E7-46D6-B072-0C5A48358A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43" name="WordArt 60">
          <a:extLst>
            <a:ext uri="{FF2B5EF4-FFF2-40B4-BE49-F238E27FC236}">
              <a16:creationId xmlns:a16="http://schemas.microsoft.com/office/drawing/2014/main" id="{1058B2D2-939E-4711-981E-C1D73CB12E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44" name="WordArt 63">
          <a:extLst>
            <a:ext uri="{FF2B5EF4-FFF2-40B4-BE49-F238E27FC236}">
              <a16:creationId xmlns:a16="http://schemas.microsoft.com/office/drawing/2014/main" id="{99C68B83-48B8-4AEF-9F09-B0A4C249EE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45" name="WordArt 66">
          <a:extLst>
            <a:ext uri="{FF2B5EF4-FFF2-40B4-BE49-F238E27FC236}">
              <a16:creationId xmlns:a16="http://schemas.microsoft.com/office/drawing/2014/main" id="{EE5BF682-AD2D-439C-9F37-5C33F970D9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46" name="WordArt 52">
          <a:extLst>
            <a:ext uri="{FF2B5EF4-FFF2-40B4-BE49-F238E27FC236}">
              <a16:creationId xmlns:a16="http://schemas.microsoft.com/office/drawing/2014/main" id="{5C362E06-1F47-4899-80C4-30008E0D44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47" name="WordArt 60">
          <a:extLst>
            <a:ext uri="{FF2B5EF4-FFF2-40B4-BE49-F238E27FC236}">
              <a16:creationId xmlns:a16="http://schemas.microsoft.com/office/drawing/2014/main" id="{8C72D565-28E8-40BD-A38C-B52CD94228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48" name="WordArt 63">
          <a:extLst>
            <a:ext uri="{FF2B5EF4-FFF2-40B4-BE49-F238E27FC236}">
              <a16:creationId xmlns:a16="http://schemas.microsoft.com/office/drawing/2014/main" id="{4DF65DD6-6DF4-40CF-9276-5AC1DFC508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49" name="WordArt 66">
          <a:extLst>
            <a:ext uri="{FF2B5EF4-FFF2-40B4-BE49-F238E27FC236}">
              <a16:creationId xmlns:a16="http://schemas.microsoft.com/office/drawing/2014/main" id="{052386D8-679D-46FB-B48C-57C88A5DD0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50" name="WordArt 52">
          <a:extLst>
            <a:ext uri="{FF2B5EF4-FFF2-40B4-BE49-F238E27FC236}">
              <a16:creationId xmlns:a16="http://schemas.microsoft.com/office/drawing/2014/main" id="{5A751ED5-D13E-4FBC-B98A-004EB87F5C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51" name="WordArt 60">
          <a:extLst>
            <a:ext uri="{FF2B5EF4-FFF2-40B4-BE49-F238E27FC236}">
              <a16:creationId xmlns:a16="http://schemas.microsoft.com/office/drawing/2014/main" id="{D7FFDEF9-CEB8-4602-9955-07189D1C48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52" name="WordArt 63">
          <a:extLst>
            <a:ext uri="{FF2B5EF4-FFF2-40B4-BE49-F238E27FC236}">
              <a16:creationId xmlns:a16="http://schemas.microsoft.com/office/drawing/2014/main" id="{6F7DA15B-5D9A-49C6-B4D0-14643C359B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53" name="WordArt 66">
          <a:extLst>
            <a:ext uri="{FF2B5EF4-FFF2-40B4-BE49-F238E27FC236}">
              <a16:creationId xmlns:a16="http://schemas.microsoft.com/office/drawing/2014/main" id="{D3014763-54EC-454C-AE02-2C34437A40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54" name="WordArt 52">
          <a:extLst>
            <a:ext uri="{FF2B5EF4-FFF2-40B4-BE49-F238E27FC236}">
              <a16:creationId xmlns:a16="http://schemas.microsoft.com/office/drawing/2014/main" id="{0E080D0F-9B84-4C78-9BAF-2C0B6875ED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55" name="WordArt 60">
          <a:extLst>
            <a:ext uri="{FF2B5EF4-FFF2-40B4-BE49-F238E27FC236}">
              <a16:creationId xmlns:a16="http://schemas.microsoft.com/office/drawing/2014/main" id="{4A57169E-A78A-4873-B6CD-95962D00EE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56" name="WordArt 63">
          <a:extLst>
            <a:ext uri="{FF2B5EF4-FFF2-40B4-BE49-F238E27FC236}">
              <a16:creationId xmlns:a16="http://schemas.microsoft.com/office/drawing/2014/main" id="{21A05092-E259-4E09-99AB-7109FB1141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57" name="WordArt 66">
          <a:extLst>
            <a:ext uri="{FF2B5EF4-FFF2-40B4-BE49-F238E27FC236}">
              <a16:creationId xmlns:a16="http://schemas.microsoft.com/office/drawing/2014/main" id="{C8B2AAB6-2447-41C4-96F5-E5D799E6F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58" name="WordArt 52">
          <a:extLst>
            <a:ext uri="{FF2B5EF4-FFF2-40B4-BE49-F238E27FC236}">
              <a16:creationId xmlns:a16="http://schemas.microsoft.com/office/drawing/2014/main" id="{E2738CEA-2654-4F4C-BB03-2CECB7FE2D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59" name="WordArt 60">
          <a:extLst>
            <a:ext uri="{FF2B5EF4-FFF2-40B4-BE49-F238E27FC236}">
              <a16:creationId xmlns:a16="http://schemas.microsoft.com/office/drawing/2014/main" id="{0B5EB389-8DBC-4E2A-BCCB-C3E01D72F9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60" name="WordArt 63">
          <a:extLst>
            <a:ext uri="{FF2B5EF4-FFF2-40B4-BE49-F238E27FC236}">
              <a16:creationId xmlns:a16="http://schemas.microsoft.com/office/drawing/2014/main" id="{1DCDBCA9-B48A-433F-BFDC-FF0E58A3C5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61" name="WordArt 66">
          <a:extLst>
            <a:ext uri="{FF2B5EF4-FFF2-40B4-BE49-F238E27FC236}">
              <a16:creationId xmlns:a16="http://schemas.microsoft.com/office/drawing/2014/main" id="{329730CC-E002-4E65-ACBC-679D9C6C16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62" name="WordArt 52">
          <a:extLst>
            <a:ext uri="{FF2B5EF4-FFF2-40B4-BE49-F238E27FC236}">
              <a16:creationId xmlns:a16="http://schemas.microsoft.com/office/drawing/2014/main" id="{FBB1754D-BBBB-458D-A27C-FE2ADE7C8F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63" name="WordArt 60">
          <a:extLst>
            <a:ext uri="{FF2B5EF4-FFF2-40B4-BE49-F238E27FC236}">
              <a16:creationId xmlns:a16="http://schemas.microsoft.com/office/drawing/2014/main" id="{83514D73-899F-44B7-8606-0A21081494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64" name="WordArt 63">
          <a:extLst>
            <a:ext uri="{FF2B5EF4-FFF2-40B4-BE49-F238E27FC236}">
              <a16:creationId xmlns:a16="http://schemas.microsoft.com/office/drawing/2014/main" id="{1CE96C50-B88D-47F5-A5C6-FC96A5B850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65" name="WordArt 66">
          <a:extLst>
            <a:ext uri="{FF2B5EF4-FFF2-40B4-BE49-F238E27FC236}">
              <a16:creationId xmlns:a16="http://schemas.microsoft.com/office/drawing/2014/main" id="{6BC1D37D-E08F-4031-96FF-7C28DD9E3F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66" name="WordArt 52">
          <a:extLst>
            <a:ext uri="{FF2B5EF4-FFF2-40B4-BE49-F238E27FC236}">
              <a16:creationId xmlns:a16="http://schemas.microsoft.com/office/drawing/2014/main" id="{1F0B4E4F-FBFA-4E8F-8684-0B18F82766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67" name="WordArt 60">
          <a:extLst>
            <a:ext uri="{FF2B5EF4-FFF2-40B4-BE49-F238E27FC236}">
              <a16:creationId xmlns:a16="http://schemas.microsoft.com/office/drawing/2014/main" id="{8DB4CE6C-7CFD-4448-8798-35C4A7D077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68" name="WordArt 63">
          <a:extLst>
            <a:ext uri="{FF2B5EF4-FFF2-40B4-BE49-F238E27FC236}">
              <a16:creationId xmlns:a16="http://schemas.microsoft.com/office/drawing/2014/main" id="{EA165430-C68F-47E5-AD41-AF9040A3C9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69" name="WordArt 66">
          <a:extLst>
            <a:ext uri="{FF2B5EF4-FFF2-40B4-BE49-F238E27FC236}">
              <a16:creationId xmlns:a16="http://schemas.microsoft.com/office/drawing/2014/main" id="{57D3FC50-8E50-4036-9F31-D6C13A7854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70" name="WordArt 52">
          <a:extLst>
            <a:ext uri="{FF2B5EF4-FFF2-40B4-BE49-F238E27FC236}">
              <a16:creationId xmlns:a16="http://schemas.microsoft.com/office/drawing/2014/main" id="{92D53208-EE0D-481D-9089-3CB927C026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71" name="WordArt 60">
          <a:extLst>
            <a:ext uri="{FF2B5EF4-FFF2-40B4-BE49-F238E27FC236}">
              <a16:creationId xmlns:a16="http://schemas.microsoft.com/office/drawing/2014/main" id="{6E46E0C9-E3C2-43F1-ADB4-D3ABA131F5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72" name="WordArt 63">
          <a:extLst>
            <a:ext uri="{FF2B5EF4-FFF2-40B4-BE49-F238E27FC236}">
              <a16:creationId xmlns:a16="http://schemas.microsoft.com/office/drawing/2014/main" id="{5E02D30C-14E9-4A34-AC29-85DB2F5C1E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73" name="WordArt 66">
          <a:extLst>
            <a:ext uri="{FF2B5EF4-FFF2-40B4-BE49-F238E27FC236}">
              <a16:creationId xmlns:a16="http://schemas.microsoft.com/office/drawing/2014/main" id="{E5168986-92EA-4498-97C7-CFBDB89513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74" name="WordArt 52">
          <a:extLst>
            <a:ext uri="{FF2B5EF4-FFF2-40B4-BE49-F238E27FC236}">
              <a16:creationId xmlns:a16="http://schemas.microsoft.com/office/drawing/2014/main" id="{B8E7FB65-A704-4B71-954B-DCE062B6C2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75" name="WordArt 60">
          <a:extLst>
            <a:ext uri="{FF2B5EF4-FFF2-40B4-BE49-F238E27FC236}">
              <a16:creationId xmlns:a16="http://schemas.microsoft.com/office/drawing/2014/main" id="{91FE31DC-AC4D-4617-BBC0-2FE041A0B3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76" name="WordArt 63">
          <a:extLst>
            <a:ext uri="{FF2B5EF4-FFF2-40B4-BE49-F238E27FC236}">
              <a16:creationId xmlns:a16="http://schemas.microsoft.com/office/drawing/2014/main" id="{6E77E849-C182-4DDD-8494-8113F5FD80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77" name="WordArt 66">
          <a:extLst>
            <a:ext uri="{FF2B5EF4-FFF2-40B4-BE49-F238E27FC236}">
              <a16:creationId xmlns:a16="http://schemas.microsoft.com/office/drawing/2014/main" id="{60C61031-D664-4EF0-AFBC-2CC9023E3A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78" name="WordArt 52">
          <a:extLst>
            <a:ext uri="{FF2B5EF4-FFF2-40B4-BE49-F238E27FC236}">
              <a16:creationId xmlns:a16="http://schemas.microsoft.com/office/drawing/2014/main" id="{7B00B564-7DA5-4165-86FF-CBEA20525B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79" name="WordArt 60">
          <a:extLst>
            <a:ext uri="{FF2B5EF4-FFF2-40B4-BE49-F238E27FC236}">
              <a16:creationId xmlns:a16="http://schemas.microsoft.com/office/drawing/2014/main" id="{14B9775E-76E0-4338-915A-70F3257989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80" name="WordArt 63">
          <a:extLst>
            <a:ext uri="{FF2B5EF4-FFF2-40B4-BE49-F238E27FC236}">
              <a16:creationId xmlns:a16="http://schemas.microsoft.com/office/drawing/2014/main" id="{C1054451-65CB-4E36-9A82-016D0281B3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81" name="WordArt 66">
          <a:extLst>
            <a:ext uri="{FF2B5EF4-FFF2-40B4-BE49-F238E27FC236}">
              <a16:creationId xmlns:a16="http://schemas.microsoft.com/office/drawing/2014/main" id="{4995AFF4-AACC-4903-A219-8F8494F0DF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82" name="WordArt 52">
          <a:extLst>
            <a:ext uri="{FF2B5EF4-FFF2-40B4-BE49-F238E27FC236}">
              <a16:creationId xmlns:a16="http://schemas.microsoft.com/office/drawing/2014/main" id="{25142ECE-3280-41D7-BE94-947F777125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83" name="WordArt 60">
          <a:extLst>
            <a:ext uri="{FF2B5EF4-FFF2-40B4-BE49-F238E27FC236}">
              <a16:creationId xmlns:a16="http://schemas.microsoft.com/office/drawing/2014/main" id="{B4ED9556-82E2-4773-A3F2-4D71F5A79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84" name="WordArt 63">
          <a:extLst>
            <a:ext uri="{FF2B5EF4-FFF2-40B4-BE49-F238E27FC236}">
              <a16:creationId xmlns:a16="http://schemas.microsoft.com/office/drawing/2014/main" id="{47B627AA-A82C-4C58-BB58-3D84F0243A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85" name="WordArt 66">
          <a:extLst>
            <a:ext uri="{FF2B5EF4-FFF2-40B4-BE49-F238E27FC236}">
              <a16:creationId xmlns:a16="http://schemas.microsoft.com/office/drawing/2014/main" id="{00DCAC85-FED7-41E8-824D-C14728D4E6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86" name="WordArt 52">
          <a:extLst>
            <a:ext uri="{FF2B5EF4-FFF2-40B4-BE49-F238E27FC236}">
              <a16:creationId xmlns:a16="http://schemas.microsoft.com/office/drawing/2014/main" id="{7E0D41D8-185E-4D73-A96D-697A4D573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87" name="WordArt 60">
          <a:extLst>
            <a:ext uri="{FF2B5EF4-FFF2-40B4-BE49-F238E27FC236}">
              <a16:creationId xmlns:a16="http://schemas.microsoft.com/office/drawing/2014/main" id="{F36777AB-B579-4D22-881E-F9A4104133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88" name="WordArt 63">
          <a:extLst>
            <a:ext uri="{FF2B5EF4-FFF2-40B4-BE49-F238E27FC236}">
              <a16:creationId xmlns:a16="http://schemas.microsoft.com/office/drawing/2014/main" id="{B432F678-DDB2-4406-9BA8-C6902515E9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89" name="WordArt 66">
          <a:extLst>
            <a:ext uri="{FF2B5EF4-FFF2-40B4-BE49-F238E27FC236}">
              <a16:creationId xmlns:a16="http://schemas.microsoft.com/office/drawing/2014/main" id="{0F4C984A-14F3-477C-B6FA-AA874E4243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90" name="WordArt 52">
          <a:extLst>
            <a:ext uri="{FF2B5EF4-FFF2-40B4-BE49-F238E27FC236}">
              <a16:creationId xmlns:a16="http://schemas.microsoft.com/office/drawing/2014/main" id="{1E974120-2E40-4C8B-AA03-4583F947E4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91" name="WordArt 60">
          <a:extLst>
            <a:ext uri="{FF2B5EF4-FFF2-40B4-BE49-F238E27FC236}">
              <a16:creationId xmlns:a16="http://schemas.microsoft.com/office/drawing/2014/main" id="{1474D5FD-0EF3-40C9-9819-A917920B35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92" name="WordArt 63">
          <a:extLst>
            <a:ext uri="{FF2B5EF4-FFF2-40B4-BE49-F238E27FC236}">
              <a16:creationId xmlns:a16="http://schemas.microsoft.com/office/drawing/2014/main" id="{110BD13B-D629-4871-B955-C0A2CA9289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93" name="WordArt 66">
          <a:extLst>
            <a:ext uri="{FF2B5EF4-FFF2-40B4-BE49-F238E27FC236}">
              <a16:creationId xmlns:a16="http://schemas.microsoft.com/office/drawing/2014/main" id="{D48DA373-EA19-48B3-91D6-D9D8128B6B3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94" name="WordArt 52">
          <a:extLst>
            <a:ext uri="{FF2B5EF4-FFF2-40B4-BE49-F238E27FC236}">
              <a16:creationId xmlns:a16="http://schemas.microsoft.com/office/drawing/2014/main" id="{D9E2A8AE-8ECC-4698-9F89-1B6D1FB0FD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95" name="WordArt 60">
          <a:extLst>
            <a:ext uri="{FF2B5EF4-FFF2-40B4-BE49-F238E27FC236}">
              <a16:creationId xmlns:a16="http://schemas.microsoft.com/office/drawing/2014/main" id="{3AE6E6FD-3579-4787-84B8-2C9B6E3B00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96" name="WordArt 63">
          <a:extLst>
            <a:ext uri="{FF2B5EF4-FFF2-40B4-BE49-F238E27FC236}">
              <a16:creationId xmlns:a16="http://schemas.microsoft.com/office/drawing/2014/main" id="{F40B8C32-5DCB-48BC-8F44-16DFD0F1D2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97" name="WordArt 66">
          <a:extLst>
            <a:ext uri="{FF2B5EF4-FFF2-40B4-BE49-F238E27FC236}">
              <a16:creationId xmlns:a16="http://schemas.microsoft.com/office/drawing/2014/main" id="{228CD292-146F-4881-ADD8-ADA398C87A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7998" name="WordArt 52">
          <a:extLst>
            <a:ext uri="{FF2B5EF4-FFF2-40B4-BE49-F238E27FC236}">
              <a16:creationId xmlns:a16="http://schemas.microsoft.com/office/drawing/2014/main" id="{C30796B0-A768-4111-AAC8-8D0ED429C5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7999" name="WordArt 60">
          <a:extLst>
            <a:ext uri="{FF2B5EF4-FFF2-40B4-BE49-F238E27FC236}">
              <a16:creationId xmlns:a16="http://schemas.microsoft.com/office/drawing/2014/main" id="{FCDE8084-D671-4727-A15E-CDEB27823D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00" name="WordArt 63">
          <a:extLst>
            <a:ext uri="{FF2B5EF4-FFF2-40B4-BE49-F238E27FC236}">
              <a16:creationId xmlns:a16="http://schemas.microsoft.com/office/drawing/2014/main" id="{CA370F1B-FE35-4C11-AE01-4535F22A3E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01" name="WordArt 66">
          <a:extLst>
            <a:ext uri="{FF2B5EF4-FFF2-40B4-BE49-F238E27FC236}">
              <a16:creationId xmlns:a16="http://schemas.microsoft.com/office/drawing/2014/main" id="{61E94539-879E-451B-B6EE-3CFA41DCFAB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02" name="WordArt 52">
          <a:extLst>
            <a:ext uri="{FF2B5EF4-FFF2-40B4-BE49-F238E27FC236}">
              <a16:creationId xmlns:a16="http://schemas.microsoft.com/office/drawing/2014/main" id="{7505ABEE-9134-4C5B-8364-078A9CF167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03" name="WordArt 60">
          <a:extLst>
            <a:ext uri="{FF2B5EF4-FFF2-40B4-BE49-F238E27FC236}">
              <a16:creationId xmlns:a16="http://schemas.microsoft.com/office/drawing/2014/main" id="{0E517070-1A84-41C5-9591-A0942CD80CF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04" name="WordArt 63">
          <a:extLst>
            <a:ext uri="{FF2B5EF4-FFF2-40B4-BE49-F238E27FC236}">
              <a16:creationId xmlns:a16="http://schemas.microsoft.com/office/drawing/2014/main" id="{BBB731E0-01F3-4488-B951-172BC7E277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05" name="WordArt 66">
          <a:extLst>
            <a:ext uri="{FF2B5EF4-FFF2-40B4-BE49-F238E27FC236}">
              <a16:creationId xmlns:a16="http://schemas.microsoft.com/office/drawing/2014/main" id="{6675C89E-3D94-4E9F-9339-C807690FA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06" name="WordArt 52">
          <a:extLst>
            <a:ext uri="{FF2B5EF4-FFF2-40B4-BE49-F238E27FC236}">
              <a16:creationId xmlns:a16="http://schemas.microsoft.com/office/drawing/2014/main" id="{F06A8EF8-111E-46FF-BED3-997FC5541B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07" name="WordArt 60">
          <a:extLst>
            <a:ext uri="{FF2B5EF4-FFF2-40B4-BE49-F238E27FC236}">
              <a16:creationId xmlns:a16="http://schemas.microsoft.com/office/drawing/2014/main" id="{9EEF84C7-651B-4921-92F0-246D1BAE33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08" name="WordArt 63">
          <a:extLst>
            <a:ext uri="{FF2B5EF4-FFF2-40B4-BE49-F238E27FC236}">
              <a16:creationId xmlns:a16="http://schemas.microsoft.com/office/drawing/2014/main" id="{B175150C-2296-45BB-BAB2-5A8B544431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09" name="WordArt 66">
          <a:extLst>
            <a:ext uri="{FF2B5EF4-FFF2-40B4-BE49-F238E27FC236}">
              <a16:creationId xmlns:a16="http://schemas.microsoft.com/office/drawing/2014/main" id="{D892DC04-67AE-44CC-89FD-63F2031450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10" name="WordArt 52">
          <a:extLst>
            <a:ext uri="{FF2B5EF4-FFF2-40B4-BE49-F238E27FC236}">
              <a16:creationId xmlns:a16="http://schemas.microsoft.com/office/drawing/2014/main" id="{DC8292B7-161B-4167-9FB1-354DD17D7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11" name="WordArt 60">
          <a:extLst>
            <a:ext uri="{FF2B5EF4-FFF2-40B4-BE49-F238E27FC236}">
              <a16:creationId xmlns:a16="http://schemas.microsoft.com/office/drawing/2014/main" id="{88861C88-D660-49F7-AF92-ABC3A5DD98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12" name="WordArt 63">
          <a:extLst>
            <a:ext uri="{FF2B5EF4-FFF2-40B4-BE49-F238E27FC236}">
              <a16:creationId xmlns:a16="http://schemas.microsoft.com/office/drawing/2014/main" id="{CF7AEC4A-8F94-4A41-9210-E25C2CE3C4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13" name="WordArt 66">
          <a:extLst>
            <a:ext uri="{FF2B5EF4-FFF2-40B4-BE49-F238E27FC236}">
              <a16:creationId xmlns:a16="http://schemas.microsoft.com/office/drawing/2014/main" id="{DF466E14-C9E1-4014-ADB7-EB6616BE32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14" name="WordArt 52">
          <a:extLst>
            <a:ext uri="{FF2B5EF4-FFF2-40B4-BE49-F238E27FC236}">
              <a16:creationId xmlns:a16="http://schemas.microsoft.com/office/drawing/2014/main" id="{7B7C7871-3ABA-432D-AEA3-652234FDF7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15" name="WordArt 60">
          <a:extLst>
            <a:ext uri="{FF2B5EF4-FFF2-40B4-BE49-F238E27FC236}">
              <a16:creationId xmlns:a16="http://schemas.microsoft.com/office/drawing/2014/main" id="{5989223A-171A-469B-BA6F-3FD820A464E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16" name="WordArt 63">
          <a:extLst>
            <a:ext uri="{FF2B5EF4-FFF2-40B4-BE49-F238E27FC236}">
              <a16:creationId xmlns:a16="http://schemas.microsoft.com/office/drawing/2014/main" id="{454F7A84-D2DD-49B9-A944-1FEED73771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17" name="WordArt 66">
          <a:extLst>
            <a:ext uri="{FF2B5EF4-FFF2-40B4-BE49-F238E27FC236}">
              <a16:creationId xmlns:a16="http://schemas.microsoft.com/office/drawing/2014/main" id="{9FD634AD-C3DF-4A32-8D1D-9D174D2819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18" name="WordArt 52">
          <a:extLst>
            <a:ext uri="{FF2B5EF4-FFF2-40B4-BE49-F238E27FC236}">
              <a16:creationId xmlns:a16="http://schemas.microsoft.com/office/drawing/2014/main" id="{D125CF6F-803E-4A4E-8F24-7D4B793627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19" name="WordArt 60">
          <a:extLst>
            <a:ext uri="{FF2B5EF4-FFF2-40B4-BE49-F238E27FC236}">
              <a16:creationId xmlns:a16="http://schemas.microsoft.com/office/drawing/2014/main" id="{B81929F1-B8A0-42F0-B0E7-208F9BA2D29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20" name="WordArt 63">
          <a:extLst>
            <a:ext uri="{FF2B5EF4-FFF2-40B4-BE49-F238E27FC236}">
              <a16:creationId xmlns:a16="http://schemas.microsoft.com/office/drawing/2014/main" id="{599DB598-D31F-493A-8E80-2A1EA08460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21" name="WordArt 66">
          <a:extLst>
            <a:ext uri="{FF2B5EF4-FFF2-40B4-BE49-F238E27FC236}">
              <a16:creationId xmlns:a16="http://schemas.microsoft.com/office/drawing/2014/main" id="{3BE997F0-A21C-46EF-832A-96068796FB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22" name="WordArt 52">
          <a:extLst>
            <a:ext uri="{FF2B5EF4-FFF2-40B4-BE49-F238E27FC236}">
              <a16:creationId xmlns:a16="http://schemas.microsoft.com/office/drawing/2014/main" id="{FAAFF1C1-F8FD-4723-B8EA-330C48E264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23" name="WordArt 60">
          <a:extLst>
            <a:ext uri="{FF2B5EF4-FFF2-40B4-BE49-F238E27FC236}">
              <a16:creationId xmlns:a16="http://schemas.microsoft.com/office/drawing/2014/main" id="{37DBE0E5-5472-4492-BB86-6246E1F92B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24" name="WordArt 63">
          <a:extLst>
            <a:ext uri="{FF2B5EF4-FFF2-40B4-BE49-F238E27FC236}">
              <a16:creationId xmlns:a16="http://schemas.microsoft.com/office/drawing/2014/main" id="{C1AAEA4A-888E-4813-8C4D-94C283823D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25" name="WordArt 66">
          <a:extLst>
            <a:ext uri="{FF2B5EF4-FFF2-40B4-BE49-F238E27FC236}">
              <a16:creationId xmlns:a16="http://schemas.microsoft.com/office/drawing/2014/main" id="{C3FA2B54-D30E-4EAB-93B9-722A61701A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26" name="WordArt 52">
          <a:extLst>
            <a:ext uri="{FF2B5EF4-FFF2-40B4-BE49-F238E27FC236}">
              <a16:creationId xmlns:a16="http://schemas.microsoft.com/office/drawing/2014/main" id="{9FE48DFA-AE2A-4E4A-BC9E-92B822F59F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27" name="WordArt 60">
          <a:extLst>
            <a:ext uri="{FF2B5EF4-FFF2-40B4-BE49-F238E27FC236}">
              <a16:creationId xmlns:a16="http://schemas.microsoft.com/office/drawing/2014/main" id="{5FA4A4DA-8DE5-4B72-BFA1-D40C482158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28" name="WordArt 63">
          <a:extLst>
            <a:ext uri="{FF2B5EF4-FFF2-40B4-BE49-F238E27FC236}">
              <a16:creationId xmlns:a16="http://schemas.microsoft.com/office/drawing/2014/main" id="{8E66D1F5-ED14-4D1D-BE1E-55C139BF5D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29" name="WordArt 66">
          <a:extLst>
            <a:ext uri="{FF2B5EF4-FFF2-40B4-BE49-F238E27FC236}">
              <a16:creationId xmlns:a16="http://schemas.microsoft.com/office/drawing/2014/main" id="{C3836D0D-CC21-4FD8-A753-D081605916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30" name="WordArt 52">
          <a:extLst>
            <a:ext uri="{FF2B5EF4-FFF2-40B4-BE49-F238E27FC236}">
              <a16:creationId xmlns:a16="http://schemas.microsoft.com/office/drawing/2014/main" id="{221489CF-F945-4551-A5D8-36F8FDF975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31" name="WordArt 60">
          <a:extLst>
            <a:ext uri="{FF2B5EF4-FFF2-40B4-BE49-F238E27FC236}">
              <a16:creationId xmlns:a16="http://schemas.microsoft.com/office/drawing/2014/main" id="{7F9F0126-7107-456C-8D3D-F0D0690C2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32" name="WordArt 63">
          <a:extLst>
            <a:ext uri="{FF2B5EF4-FFF2-40B4-BE49-F238E27FC236}">
              <a16:creationId xmlns:a16="http://schemas.microsoft.com/office/drawing/2014/main" id="{DF3062B1-F4E7-4DBB-AEBC-C7461A5E34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33" name="WordArt 66">
          <a:extLst>
            <a:ext uri="{FF2B5EF4-FFF2-40B4-BE49-F238E27FC236}">
              <a16:creationId xmlns:a16="http://schemas.microsoft.com/office/drawing/2014/main" id="{53178AD9-FB13-4A67-B33E-19324A4E19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34" name="WordArt 52">
          <a:extLst>
            <a:ext uri="{FF2B5EF4-FFF2-40B4-BE49-F238E27FC236}">
              <a16:creationId xmlns:a16="http://schemas.microsoft.com/office/drawing/2014/main" id="{F205F642-81F8-4E63-ADDE-1453E7E3A3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35" name="WordArt 60">
          <a:extLst>
            <a:ext uri="{FF2B5EF4-FFF2-40B4-BE49-F238E27FC236}">
              <a16:creationId xmlns:a16="http://schemas.microsoft.com/office/drawing/2014/main" id="{51AFF8E9-1F7B-45A8-941A-1DDDBB350A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36" name="WordArt 63">
          <a:extLst>
            <a:ext uri="{FF2B5EF4-FFF2-40B4-BE49-F238E27FC236}">
              <a16:creationId xmlns:a16="http://schemas.microsoft.com/office/drawing/2014/main" id="{41DF61FD-686F-4E43-BA3C-97CDC9C3DF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37" name="WordArt 66">
          <a:extLst>
            <a:ext uri="{FF2B5EF4-FFF2-40B4-BE49-F238E27FC236}">
              <a16:creationId xmlns:a16="http://schemas.microsoft.com/office/drawing/2014/main" id="{7D85329E-1ED3-4EB3-A995-4FC7C60739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8038" name="WordArt 52">
          <a:extLst>
            <a:ext uri="{FF2B5EF4-FFF2-40B4-BE49-F238E27FC236}">
              <a16:creationId xmlns:a16="http://schemas.microsoft.com/office/drawing/2014/main" id="{BF20B025-3792-4E63-848B-D1D1745845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8039" name="WordArt 60">
          <a:extLst>
            <a:ext uri="{FF2B5EF4-FFF2-40B4-BE49-F238E27FC236}">
              <a16:creationId xmlns:a16="http://schemas.microsoft.com/office/drawing/2014/main" id="{CD1BD25D-5029-4C29-AAC1-0D6FDF8816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8040" name="WordArt 63">
          <a:extLst>
            <a:ext uri="{FF2B5EF4-FFF2-40B4-BE49-F238E27FC236}">
              <a16:creationId xmlns:a16="http://schemas.microsoft.com/office/drawing/2014/main" id="{B1F7FCFC-F723-4542-942B-14AB8A090F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8041" name="WordArt 66">
          <a:extLst>
            <a:ext uri="{FF2B5EF4-FFF2-40B4-BE49-F238E27FC236}">
              <a16:creationId xmlns:a16="http://schemas.microsoft.com/office/drawing/2014/main" id="{798961A7-58A8-4413-979E-ED307106B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42" name="WordArt 52">
          <a:extLst>
            <a:ext uri="{FF2B5EF4-FFF2-40B4-BE49-F238E27FC236}">
              <a16:creationId xmlns:a16="http://schemas.microsoft.com/office/drawing/2014/main" id="{8EF875C7-0A31-4A5B-948F-AFC2521863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43" name="WordArt 60">
          <a:extLst>
            <a:ext uri="{FF2B5EF4-FFF2-40B4-BE49-F238E27FC236}">
              <a16:creationId xmlns:a16="http://schemas.microsoft.com/office/drawing/2014/main" id="{FD43D901-B7A2-4623-8632-18A98310A4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44" name="WordArt 63">
          <a:extLst>
            <a:ext uri="{FF2B5EF4-FFF2-40B4-BE49-F238E27FC236}">
              <a16:creationId xmlns:a16="http://schemas.microsoft.com/office/drawing/2014/main" id="{68C4AAB4-FAC6-4846-8A82-D9D92324C2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45" name="WordArt 66">
          <a:extLst>
            <a:ext uri="{FF2B5EF4-FFF2-40B4-BE49-F238E27FC236}">
              <a16:creationId xmlns:a16="http://schemas.microsoft.com/office/drawing/2014/main" id="{709B2242-AF65-4491-8FE8-F2999BB699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46" name="WordArt 52">
          <a:extLst>
            <a:ext uri="{FF2B5EF4-FFF2-40B4-BE49-F238E27FC236}">
              <a16:creationId xmlns:a16="http://schemas.microsoft.com/office/drawing/2014/main" id="{644315D6-1ACA-4EBB-A8E5-5E4C455792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47" name="WordArt 60">
          <a:extLst>
            <a:ext uri="{FF2B5EF4-FFF2-40B4-BE49-F238E27FC236}">
              <a16:creationId xmlns:a16="http://schemas.microsoft.com/office/drawing/2014/main" id="{8B41E434-4EBB-4B76-9772-71380D98D8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48" name="WordArt 63">
          <a:extLst>
            <a:ext uri="{FF2B5EF4-FFF2-40B4-BE49-F238E27FC236}">
              <a16:creationId xmlns:a16="http://schemas.microsoft.com/office/drawing/2014/main" id="{2531661C-8688-4988-88F9-F4F9100665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49" name="WordArt 66">
          <a:extLst>
            <a:ext uri="{FF2B5EF4-FFF2-40B4-BE49-F238E27FC236}">
              <a16:creationId xmlns:a16="http://schemas.microsoft.com/office/drawing/2014/main" id="{A8BF1C73-C128-4AED-9CD6-2100D1C8B9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50" name="WordArt 52">
          <a:extLst>
            <a:ext uri="{FF2B5EF4-FFF2-40B4-BE49-F238E27FC236}">
              <a16:creationId xmlns:a16="http://schemas.microsoft.com/office/drawing/2014/main" id="{08ACC6AC-6473-481D-9437-D73205CAAE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51" name="WordArt 60">
          <a:extLst>
            <a:ext uri="{FF2B5EF4-FFF2-40B4-BE49-F238E27FC236}">
              <a16:creationId xmlns:a16="http://schemas.microsoft.com/office/drawing/2014/main" id="{98AE9D4A-351B-4A2F-A540-2DA339FA767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52" name="WordArt 63">
          <a:extLst>
            <a:ext uri="{FF2B5EF4-FFF2-40B4-BE49-F238E27FC236}">
              <a16:creationId xmlns:a16="http://schemas.microsoft.com/office/drawing/2014/main" id="{2B4F9AAB-2D0C-47F5-B088-E3E576E3FA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53" name="WordArt 66">
          <a:extLst>
            <a:ext uri="{FF2B5EF4-FFF2-40B4-BE49-F238E27FC236}">
              <a16:creationId xmlns:a16="http://schemas.microsoft.com/office/drawing/2014/main" id="{E0F647F2-2FE7-4B59-9294-544BF41C73B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54" name="WordArt 52">
          <a:extLst>
            <a:ext uri="{FF2B5EF4-FFF2-40B4-BE49-F238E27FC236}">
              <a16:creationId xmlns:a16="http://schemas.microsoft.com/office/drawing/2014/main" id="{70D0F645-5D4B-4D2B-A087-7167BF33F6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55" name="WordArt 60">
          <a:extLst>
            <a:ext uri="{FF2B5EF4-FFF2-40B4-BE49-F238E27FC236}">
              <a16:creationId xmlns:a16="http://schemas.microsoft.com/office/drawing/2014/main" id="{53461EC6-E5AB-4DBF-99A2-3B15DCA010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56" name="WordArt 63">
          <a:extLst>
            <a:ext uri="{FF2B5EF4-FFF2-40B4-BE49-F238E27FC236}">
              <a16:creationId xmlns:a16="http://schemas.microsoft.com/office/drawing/2014/main" id="{EA6808FC-33A3-497F-8F55-F8DEE749B5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57" name="WordArt 66">
          <a:extLst>
            <a:ext uri="{FF2B5EF4-FFF2-40B4-BE49-F238E27FC236}">
              <a16:creationId xmlns:a16="http://schemas.microsoft.com/office/drawing/2014/main" id="{ADD32D15-D21D-4DD3-B4C9-4019D8AD4A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8058" name="WordArt 52">
          <a:extLst>
            <a:ext uri="{FF2B5EF4-FFF2-40B4-BE49-F238E27FC236}">
              <a16:creationId xmlns:a16="http://schemas.microsoft.com/office/drawing/2014/main" id="{CE7522A1-41FF-46DD-B33F-41F2DB35580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8059" name="WordArt 60">
          <a:extLst>
            <a:ext uri="{FF2B5EF4-FFF2-40B4-BE49-F238E27FC236}">
              <a16:creationId xmlns:a16="http://schemas.microsoft.com/office/drawing/2014/main" id="{E07EBA9C-3B0A-4EF4-A525-557B26EDFC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188595</xdr:colOff>
      <xdr:row>64</xdr:row>
      <xdr:rowOff>0</xdr:rowOff>
    </xdr:from>
    <xdr:to>
      <xdr:col>4</xdr:col>
      <xdr:colOff>605832</xdr:colOff>
      <xdr:row>64</xdr:row>
      <xdr:rowOff>0</xdr:rowOff>
    </xdr:to>
    <xdr:sp macro="" textlink="">
      <xdr:nvSpPr>
        <xdr:cNvPr id="8060" name="WordArt 63">
          <a:extLst>
            <a:ext uri="{FF2B5EF4-FFF2-40B4-BE49-F238E27FC236}">
              <a16:creationId xmlns:a16="http://schemas.microsoft.com/office/drawing/2014/main" id="{3FCF2A16-2301-4CD7-93BA-27370824CD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0845" y="11477625"/>
          <a:ext cx="36008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729662</xdr:colOff>
      <xdr:row>64</xdr:row>
      <xdr:rowOff>0</xdr:rowOff>
    </xdr:to>
    <xdr:sp macro="" textlink="">
      <xdr:nvSpPr>
        <xdr:cNvPr id="8061" name="WordArt 66">
          <a:extLst>
            <a:ext uri="{FF2B5EF4-FFF2-40B4-BE49-F238E27FC236}">
              <a16:creationId xmlns:a16="http://schemas.microsoft.com/office/drawing/2014/main" id="{57137D1B-5A51-44BD-A988-5840FA4757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34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62" name="WordArt 52">
          <a:extLst>
            <a:ext uri="{FF2B5EF4-FFF2-40B4-BE49-F238E27FC236}">
              <a16:creationId xmlns:a16="http://schemas.microsoft.com/office/drawing/2014/main" id="{17668EA3-9DC0-4DE5-8C98-90617533EB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63" name="WordArt 60">
          <a:extLst>
            <a:ext uri="{FF2B5EF4-FFF2-40B4-BE49-F238E27FC236}">
              <a16:creationId xmlns:a16="http://schemas.microsoft.com/office/drawing/2014/main" id="{F076BB8C-5849-4D63-9560-5244DA28AF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64" name="WordArt 63">
          <a:extLst>
            <a:ext uri="{FF2B5EF4-FFF2-40B4-BE49-F238E27FC236}">
              <a16:creationId xmlns:a16="http://schemas.microsoft.com/office/drawing/2014/main" id="{FB58C633-F73B-4C1C-AC16-986C46EA6D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65" name="WordArt 66">
          <a:extLst>
            <a:ext uri="{FF2B5EF4-FFF2-40B4-BE49-F238E27FC236}">
              <a16:creationId xmlns:a16="http://schemas.microsoft.com/office/drawing/2014/main" id="{EB10E7A2-BC6E-4C50-9A2A-301D64FAE5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66" name="WordArt 52">
          <a:extLst>
            <a:ext uri="{FF2B5EF4-FFF2-40B4-BE49-F238E27FC236}">
              <a16:creationId xmlns:a16="http://schemas.microsoft.com/office/drawing/2014/main" id="{9C73428E-7ED8-495D-9FD9-09FCD18C2E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67" name="WordArt 60">
          <a:extLst>
            <a:ext uri="{FF2B5EF4-FFF2-40B4-BE49-F238E27FC236}">
              <a16:creationId xmlns:a16="http://schemas.microsoft.com/office/drawing/2014/main" id="{AB44AD5E-28FD-422F-AE49-63C18F2CD5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68" name="WordArt 63">
          <a:extLst>
            <a:ext uri="{FF2B5EF4-FFF2-40B4-BE49-F238E27FC236}">
              <a16:creationId xmlns:a16="http://schemas.microsoft.com/office/drawing/2014/main" id="{A3AB2C38-5AD1-4F6F-B0BB-4DA1428095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69" name="WordArt 66">
          <a:extLst>
            <a:ext uri="{FF2B5EF4-FFF2-40B4-BE49-F238E27FC236}">
              <a16:creationId xmlns:a16="http://schemas.microsoft.com/office/drawing/2014/main" id="{7DB7756E-8B28-453F-B0F9-DFEB63DCC3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70" name="WordArt 52">
          <a:extLst>
            <a:ext uri="{FF2B5EF4-FFF2-40B4-BE49-F238E27FC236}">
              <a16:creationId xmlns:a16="http://schemas.microsoft.com/office/drawing/2014/main" id="{1C6D7A49-4BEA-44CC-88B8-D27F0B5E73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71" name="WordArt 60">
          <a:extLst>
            <a:ext uri="{FF2B5EF4-FFF2-40B4-BE49-F238E27FC236}">
              <a16:creationId xmlns:a16="http://schemas.microsoft.com/office/drawing/2014/main" id="{A5AE075A-33D5-4D8C-AD0E-C7D6956E00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72" name="WordArt 63">
          <a:extLst>
            <a:ext uri="{FF2B5EF4-FFF2-40B4-BE49-F238E27FC236}">
              <a16:creationId xmlns:a16="http://schemas.microsoft.com/office/drawing/2014/main" id="{470E5F90-EAB9-4EAB-A35E-A70D41BB24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1477625"/>
          <a:ext cx="36195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73" name="WordArt 66">
          <a:extLst>
            <a:ext uri="{FF2B5EF4-FFF2-40B4-BE49-F238E27FC236}">
              <a16:creationId xmlns:a16="http://schemas.microsoft.com/office/drawing/2014/main" id="{43C0C123-FCBA-4473-84F2-F7FF882484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11477625"/>
          <a:ext cx="4572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74" name="WordArt 52">
          <a:extLst>
            <a:ext uri="{FF2B5EF4-FFF2-40B4-BE49-F238E27FC236}">
              <a16:creationId xmlns:a16="http://schemas.microsoft.com/office/drawing/2014/main" id="{ED2D456A-948C-4C35-BA3E-14CD0920D6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075" name="WordArt 53">
          <a:extLst>
            <a:ext uri="{FF2B5EF4-FFF2-40B4-BE49-F238E27FC236}">
              <a16:creationId xmlns:a16="http://schemas.microsoft.com/office/drawing/2014/main" id="{6C0665D4-D886-4280-B7EC-CF8BAC8B29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76" name="WordArt 60">
          <a:extLst>
            <a:ext uri="{FF2B5EF4-FFF2-40B4-BE49-F238E27FC236}">
              <a16:creationId xmlns:a16="http://schemas.microsoft.com/office/drawing/2014/main" id="{9CB50CC4-C9ED-425A-8078-7B2F868D4E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077" name="WordArt 61">
          <a:extLst>
            <a:ext uri="{FF2B5EF4-FFF2-40B4-BE49-F238E27FC236}">
              <a16:creationId xmlns:a16="http://schemas.microsoft.com/office/drawing/2014/main" id="{264E1F0A-0164-43B5-968D-3DE9A4A571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78" name="WordArt 63">
          <a:extLst>
            <a:ext uri="{FF2B5EF4-FFF2-40B4-BE49-F238E27FC236}">
              <a16:creationId xmlns:a16="http://schemas.microsoft.com/office/drawing/2014/main" id="{79401D4B-A739-4A5E-8F12-C57ACCFBFC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79" name="WordArt 66">
          <a:extLst>
            <a:ext uri="{FF2B5EF4-FFF2-40B4-BE49-F238E27FC236}">
              <a16:creationId xmlns:a16="http://schemas.microsoft.com/office/drawing/2014/main" id="{D61361DD-A51B-4BB6-BA2C-01C868070B7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80" name="WordArt 52">
          <a:extLst>
            <a:ext uri="{FF2B5EF4-FFF2-40B4-BE49-F238E27FC236}">
              <a16:creationId xmlns:a16="http://schemas.microsoft.com/office/drawing/2014/main" id="{861DAEA4-6503-4000-BD7C-139D4E0D9D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081" name="WordArt 53">
          <a:extLst>
            <a:ext uri="{FF2B5EF4-FFF2-40B4-BE49-F238E27FC236}">
              <a16:creationId xmlns:a16="http://schemas.microsoft.com/office/drawing/2014/main" id="{D2D4DC9E-26BD-4553-860A-F08B7365BD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82" name="WordArt 60">
          <a:extLst>
            <a:ext uri="{FF2B5EF4-FFF2-40B4-BE49-F238E27FC236}">
              <a16:creationId xmlns:a16="http://schemas.microsoft.com/office/drawing/2014/main" id="{FAA59A8E-4753-4174-9332-E0336D8FF3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64</xdr:row>
      <xdr:rowOff>0</xdr:rowOff>
    </xdr:from>
    <xdr:to>
      <xdr:col>4</xdr:col>
      <xdr:colOff>0</xdr:colOff>
      <xdr:row>64</xdr:row>
      <xdr:rowOff>0</xdr:rowOff>
    </xdr:to>
    <xdr:sp macro="" textlink="">
      <xdr:nvSpPr>
        <xdr:cNvPr id="8083" name="WordArt 61">
          <a:extLst>
            <a:ext uri="{FF2B5EF4-FFF2-40B4-BE49-F238E27FC236}">
              <a16:creationId xmlns:a16="http://schemas.microsoft.com/office/drawing/2014/main" id="{A67915F6-C3F3-4556-A49F-6E0726ACB1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64</xdr:row>
      <xdr:rowOff>0</xdr:rowOff>
    </xdr:from>
    <xdr:to>
      <xdr:col>4</xdr:col>
      <xdr:colOff>609600</xdr:colOff>
      <xdr:row>64</xdr:row>
      <xdr:rowOff>0</xdr:rowOff>
    </xdr:to>
    <xdr:sp macro="" textlink="">
      <xdr:nvSpPr>
        <xdr:cNvPr id="8084" name="WordArt 63">
          <a:extLst>
            <a:ext uri="{FF2B5EF4-FFF2-40B4-BE49-F238E27FC236}">
              <a16:creationId xmlns:a16="http://schemas.microsoft.com/office/drawing/2014/main" id="{CED0FC7E-D960-404B-859A-7E28F5BCA2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64</xdr:row>
      <xdr:rowOff>0</xdr:rowOff>
    </xdr:from>
    <xdr:to>
      <xdr:col>4</xdr:col>
      <xdr:colOff>714375</xdr:colOff>
      <xdr:row>64</xdr:row>
      <xdr:rowOff>0</xdr:rowOff>
    </xdr:to>
    <xdr:sp macro="" textlink="">
      <xdr:nvSpPr>
        <xdr:cNvPr id="8085" name="WordArt 66">
          <a:extLst>
            <a:ext uri="{FF2B5EF4-FFF2-40B4-BE49-F238E27FC236}">
              <a16:creationId xmlns:a16="http://schemas.microsoft.com/office/drawing/2014/main" id="{89E58C02-A33B-4809-B115-A10A712BB6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8" name="WordArt 52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9" name="WordArt 53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0" name="WordArt 60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11" name="WordArt 61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12" name="WordArt 63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3" name="WordArt 66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581977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58197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0</xdr:rowOff>
    </xdr:from>
    <xdr:to>
      <xdr:col>1</xdr:col>
      <xdr:colOff>485775</xdr:colOff>
      <xdr:row>25</xdr:row>
      <xdr:rowOff>0</xdr:rowOff>
    </xdr:to>
    <xdr:sp macro="" textlink="">
      <xdr:nvSpPr>
        <xdr:cNvPr id="4" name="WordArt 5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27647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25</xdr:row>
      <xdr:rowOff>0</xdr:rowOff>
    </xdr:from>
    <xdr:to>
      <xdr:col>1</xdr:col>
      <xdr:colOff>762000</xdr:colOff>
      <xdr:row>25</xdr:row>
      <xdr:rowOff>0</xdr:rowOff>
    </xdr:to>
    <xdr:sp macro="" textlink="">
      <xdr:nvSpPr>
        <xdr:cNvPr id="5" name="WordArt 5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27647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485775</xdr:colOff>
      <xdr:row>26</xdr:row>
      <xdr:rowOff>0</xdr:rowOff>
    </xdr:to>
    <xdr:sp macro="" textlink="">
      <xdr:nvSpPr>
        <xdr:cNvPr id="6" name="WordArt 5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44792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26</xdr:row>
      <xdr:rowOff>0</xdr:rowOff>
    </xdr:from>
    <xdr:to>
      <xdr:col>1</xdr:col>
      <xdr:colOff>762000</xdr:colOff>
      <xdr:row>26</xdr:row>
      <xdr:rowOff>0</xdr:rowOff>
    </xdr:to>
    <xdr:sp macro="" textlink="">
      <xdr:nvSpPr>
        <xdr:cNvPr id="7" name="WordArt 5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44792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488B2BA-3410-40F3-A43C-EAEA8A0791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C62EB590-FAF4-4D41-AD7D-89616D772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61798C6D-EA39-4240-AB98-060B85A37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5B5C0E5F-5EA4-46BA-8329-33F17B7122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3E361415-270A-4799-AFF6-A82C584ACC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5B2F2F21-C9C4-4DA4-896E-37426457B7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52A1AF54-9CFB-4DA9-AA39-CC585B01B5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DD0ABEDA-ED36-4CF5-B4B4-5D0F9F242E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D61C9DC7-9D8F-44FC-9DB5-D41C29D1E90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2D2CC487-9DAB-487A-A7CF-2348DCC8CE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C00A2E5F-9F20-4F88-98BF-4963BB91A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5AD1D88F-4CF4-42B3-8BF5-220D29198C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3FA9BADC-1B50-4FB4-97F5-71478FCFD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67C366B1-A05D-4E64-9A7B-2060DBC539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577226E2-B4D1-4056-9924-CFDCD01DFC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7407E657-7963-4688-893D-97C990C6FF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1C6FBA57-9013-43E5-ABD7-63DE919E69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E19001DB-38DB-452A-B5ED-4D6AF231FE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C7AA3A52-0F01-4C03-AE99-7BEF0E63A1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471D5C3F-4AD9-46A6-9254-45A13886E6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8" name="WordArt 52">
          <a:extLst>
            <a:ext uri="{FF2B5EF4-FFF2-40B4-BE49-F238E27FC236}">
              <a16:creationId xmlns:a16="http://schemas.microsoft.com/office/drawing/2014/main" id="{C6376BCC-BD4C-45DA-B70F-74892D348C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>
          <a:extLst>
            <a:ext uri="{FF2B5EF4-FFF2-40B4-BE49-F238E27FC236}">
              <a16:creationId xmlns:a16="http://schemas.microsoft.com/office/drawing/2014/main" id="{45F516A8-00DB-427F-B27A-4AAA2B90B3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0">
          <a:extLst>
            <a:ext uri="{FF2B5EF4-FFF2-40B4-BE49-F238E27FC236}">
              <a16:creationId xmlns:a16="http://schemas.microsoft.com/office/drawing/2014/main" id="{CBD052CF-E4EB-4763-AEBF-A5696BA0AE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1" name="WordArt 61">
          <a:extLst>
            <a:ext uri="{FF2B5EF4-FFF2-40B4-BE49-F238E27FC236}">
              <a16:creationId xmlns:a16="http://schemas.microsoft.com/office/drawing/2014/main" id="{C84B9AFC-FFD8-4E08-A5EC-7188FAA367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2" name="WordArt 63">
          <a:extLst>
            <a:ext uri="{FF2B5EF4-FFF2-40B4-BE49-F238E27FC236}">
              <a16:creationId xmlns:a16="http://schemas.microsoft.com/office/drawing/2014/main" id="{BA0A050F-74FC-4369-B707-4A833938A3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3" name="WordArt 66">
          <a:extLst>
            <a:ext uri="{FF2B5EF4-FFF2-40B4-BE49-F238E27FC236}">
              <a16:creationId xmlns:a16="http://schemas.microsoft.com/office/drawing/2014/main" id="{36533C72-7341-4E62-8005-98F1FE10A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1BBB4B1A-317B-4671-98AC-5730E07525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8268878B-BFDD-47CF-8F1E-FEE53EF3285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A5B55676-3AE8-4457-8811-678CCE49CEA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F9142862-C46A-4401-AFC3-8FBF404040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9E895FD7-544E-4A65-918C-223F4AD122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E5BBFA99-122C-46A9-96AB-9CE609C410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7C5A8047-E111-4920-8E9B-C475603D2B7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A04048D2-ECB7-4061-93E2-24E450E0E5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AB6E57D6-76E0-4C28-B1EC-ADBFA61259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5A6D3532-F25C-4B9E-9579-BDC8E5840B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18266A4E-5BF4-4D61-B30F-AA781F3CBF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DD6FD5E0-CD02-44F6-82A0-331B04BD8E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3393A8E8-3EFC-43CF-A700-6A5F797420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EEC2CC6A-26CA-4D98-91CD-595D1069C1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AA205218-E913-42AC-B260-23A9FDE69E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735E097-2889-4616-B2A6-C68912EE1A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27FEE9BF-E7BD-4418-A80E-6F310385E1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DA6FBD6C-68A8-4D0D-B762-F3FA4E8856B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6172E006-3E56-4EF8-9B15-3D5F49BC9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90F1F0DF-8238-4C4B-92BF-A3BC7A2E80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AD4E277D-B975-486E-BD7B-ED1C93D57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D1984301-113C-477D-91B9-2FD13474F3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B9F09718-0788-4457-92D6-B3F5479A19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10263BDB-9F7C-4F45-9043-779CC28C23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2F5F2767-6114-4111-9A02-523F2525E2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BB70F176-3A01-4D43-8F33-B95648B9A6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2308B52-A877-4021-BB5E-87123C8F56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2B261B7F-8D5D-405E-BF2A-73DD565171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9680508C-D0C6-4667-A430-EAA10221A2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BEEFAC1C-EF7F-48C5-8372-30B8A60941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7B2788F2-7BEF-4828-BD23-763B30D2EC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581D7130-33B6-47D1-BEAE-DF67193161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9E91E62E-A118-445F-BC16-F781F039CB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D2A5B7A6-D8E2-4819-82D4-8DD6CADCC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F86BFE3D-BA09-44D4-8E99-F05496445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BFA2E022-0DC2-4CF0-87AE-56FA39E0A4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57372BF2-4E32-4B55-A7E1-0E43EF1C46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C95B31B6-EDEC-4921-A873-87BF226126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BA42DF00-1717-4D53-8A9B-BE3CE77AC4C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7E82A56F-CEE8-4AE1-BED8-CBAFDEA455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4B9E54F3-A214-4F5C-8F45-9DBC862F6C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7FF6566F-9C98-402A-96E0-2DEABA425D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C8E03DBD-F6D7-4BF7-9225-2902064AB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CC6FE204-78BE-408F-A527-4D9CF39583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41419341-9B6B-4B7D-8C95-A24D47B8F4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430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FC3E0127-425C-4E2A-A7A0-067CC3979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3441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BEDE31D5-CA47-40C9-9004-48BA490A22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D25BA6F0-FC0E-4962-B028-1266EFD3A5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58BD9232-ACB5-4F68-A2AF-F878174597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33FD9800-37DF-4EE9-9333-C60759ABA5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F39D9AD0-7279-4C6D-828E-4417B0093A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0D3403B1-5AD3-4D5E-B43F-1FD05B6C68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5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5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5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5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5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7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7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7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7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7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7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4" name="WordArt 5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5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7" name="WordArt 59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2" name="WordArt 5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5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4" name="WordArt 60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5" name="WordArt 6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6" name="WordArt 63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7" name="WordArt 6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8" name="WordArt 5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" name="WordArt 53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0" name="WordArt 56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1" name="WordArt 59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2" name="WordArt 60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3" name="WordArt 6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" name="WordArt 6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" name="WordArt 66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6" name="WordArt 5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7" name="WordArt 53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8" name="WordArt 60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9" name="WordArt 6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0" name="WordArt 63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1" name="WordArt 66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2" name="WordArt 5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3" name="WordArt 5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4" name="WordArt 56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5" name="WordArt 59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6" name="WordArt 60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7" name="WordArt 61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" name="WordArt 63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" name="WordArt 66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8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8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8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8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8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8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dejong.roelof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vanderlaan@kpnplanet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gertsmit@tele2.n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ciskadevries@hot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ashuizing@live.n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dluurssen@hotmail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rry.vee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erikeneeneke@home.n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iskadevries@hotmail.com" TargetMode="External"/><Relationship Id="rId1" Type="http://schemas.openxmlformats.org/officeDocument/2006/relationships/hyperlink" Target="mailto:jeroenkuik@hotmail.com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geert313@hot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tvan_der_veen@hot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rinderthavinga@outlook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havingaj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Silke.Korpershoek@hotmail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hindrik53@outlook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CorneBos10@hotmail.co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Jaap_smit@hetnet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rkuizenga@hotma&#237;l.nl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stefangroenwold@g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jeroenkuik@hot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rubenvanoostrum@live.n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wbrontsema82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ielbos98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westerhuis@outlook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rockmoller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roderikvanderwerff@hotmail.com" TargetMode="External"/><Relationship Id="rId1" Type="http://schemas.openxmlformats.org/officeDocument/2006/relationships/hyperlink" Target="mailto:roderikvanderwerff@hotmail.com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1" sqref="M21"/>
    </sheetView>
  </sheetViews>
  <sheetFormatPr defaultRowHeight="11.25" x14ac:dyDescent="0.15"/>
  <cols>
    <col min="1" max="16384" width="9" style="105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191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223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224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 t="s">
        <v>168</v>
      </c>
      <c r="B7" s="198" t="s">
        <v>169</v>
      </c>
      <c r="C7" s="198" t="s">
        <v>53</v>
      </c>
      <c r="D7" s="200">
        <v>750000</v>
      </c>
      <c r="E7" s="32"/>
      <c r="F7" s="30">
        <f>Puntenoverzicht!F43</f>
        <v>24</v>
      </c>
      <c r="G7" s="31"/>
      <c r="H7" s="30">
        <f>Puntenoverzicht!H43</f>
        <v>6</v>
      </c>
      <c r="I7" s="30">
        <f>Puntenoverzicht!I43</f>
        <v>1</v>
      </c>
      <c r="J7" s="30">
        <f>Puntenoverzicht!J43</f>
        <v>3</v>
      </c>
      <c r="K7" s="30">
        <f>Puntenoverzicht!K43</f>
        <v>6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1</v>
      </c>
      <c r="P7" s="30">
        <f>Puntenoverzicht!P43</f>
        <v>3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1</v>
      </c>
      <c r="U7" s="30">
        <f>Puntenoverzicht!U43</f>
        <v>0</v>
      </c>
      <c r="V7" s="30">
        <f>Puntenoverzicht!V43</f>
        <v>3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103</v>
      </c>
      <c r="C8" s="198" t="s">
        <v>66</v>
      </c>
      <c r="D8" s="200">
        <v>500000</v>
      </c>
      <c r="E8" s="32"/>
      <c r="F8" s="30">
        <f>Puntenoverzicht!F56</f>
        <v>17</v>
      </c>
      <c r="G8" s="31"/>
      <c r="H8" s="30">
        <f>Puntenoverzicht!H56</f>
        <v>6</v>
      </c>
      <c r="I8" s="30">
        <f>Puntenoverzicht!I56</f>
        <v>3</v>
      </c>
      <c r="J8" s="30">
        <f>Puntenoverzicht!J56</f>
        <v>1</v>
      </c>
      <c r="K8" s="30">
        <f>Puntenoverzicht!K56</f>
        <v>3</v>
      </c>
      <c r="L8" s="30">
        <f>Puntenoverzicht!L56</f>
        <v>0</v>
      </c>
      <c r="M8" s="30">
        <f>Puntenoverzicht!M56</f>
        <v>3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1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204</v>
      </c>
      <c r="B9" s="198" t="s">
        <v>225</v>
      </c>
      <c r="C9" s="198" t="s">
        <v>226</v>
      </c>
      <c r="D9" s="200">
        <v>750000</v>
      </c>
      <c r="E9" s="32"/>
      <c r="F9" s="30">
        <f>Puntenoverzicht!F76</f>
        <v>17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3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5</v>
      </c>
      <c r="T9" s="30">
        <f>Puntenoverzicht!T76</f>
        <v>0</v>
      </c>
      <c r="U9" s="30">
        <f>Puntenoverzicht!U76</f>
        <v>9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168</v>
      </c>
      <c r="B10" s="198" t="s">
        <v>181</v>
      </c>
      <c r="C10" s="198" t="s">
        <v>57</v>
      </c>
      <c r="D10" s="200">
        <v>1000000</v>
      </c>
      <c r="E10" s="32"/>
      <c r="F10" s="30">
        <f>Puntenoverzicht!F47</f>
        <v>26</v>
      </c>
      <c r="G10" s="31"/>
      <c r="H10" s="30">
        <f>Puntenoverzicht!H47</f>
        <v>3</v>
      </c>
      <c r="I10" s="30">
        <f>Puntenoverzicht!I47</f>
        <v>1</v>
      </c>
      <c r="J10" s="30">
        <f>Puntenoverzicht!J47</f>
        <v>3</v>
      </c>
      <c r="K10" s="30">
        <f>Puntenoverzicht!K47</f>
        <v>3</v>
      </c>
      <c r="L10" s="30">
        <f>Puntenoverzicht!L47</f>
        <v>0</v>
      </c>
      <c r="M10" s="30">
        <f>Puntenoverzicht!M47</f>
        <v>0</v>
      </c>
      <c r="N10" s="30">
        <f>Puntenoverzicht!N47</f>
        <v>0</v>
      </c>
      <c r="O10" s="30">
        <f>Puntenoverzicht!O47</f>
        <v>1</v>
      </c>
      <c r="P10" s="30">
        <f>Puntenoverzicht!P47</f>
        <v>11</v>
      </c>
      <c r="Q10" s="30">
        <f>Puntenoverzicht!Q47</f>
        <v>0</v>
      </c>
      <c r="R10" s="30">
        <f>Puntenoverzicht!R47</f>
        <v>0</v>
      </c>
      <c r="S10" s="30">
        <f>Puntenoverzicht!S47</f>
        <v>0</v>
      </c>
      <c r="T10" s="30">
        <f>Puntenoverzicht!T47</f>
        <v>1</v>
      </c>
      <c r="U10" s="30">
        <f>Puntenoverzicht!U47</f>
        <v>0</v>
      </c>
      <c r="V10" s="30">
        <f>Puntenoverzicht!V47</f>
        <v>3</v>
      </c>
      <c r="W10" s="30">
        <f>Puntenoverzicht!W47</f>
        <v>0</v>
      </c>
      <c r="X10" s="30">
        <f>Puntenoverzicht!X47</f>
        <v>0</v>
      </c>
      <c r="Y10" s="30">
        <f>Puntenoverzicht!Y47</f>
        <v>0</v>
      </c>
      <c r="Z10" s="30">
        <f>Puntenoverzicht!Z47</f>
        <v>0</v>
      </c>
      <c r="AA10" s="30">
        <f>Puntenoverzicht!AA47</f>
        <v>0</v>
      </c>
      <c r="AB10" s="30">
        <f>Puntenoverzicht!AB47</f>
        <v>0</v>
      </c>
      <c r="AC10" s="30">
        <f>Puntenoverzicht!AC47</f>
        <v>0</v>
      </c>
      <c r="AD10" s="30">
        <f>Puntenoverzicht!AD47</f>
        <v>0</v>
      </c>
      <c r="AE10" s="30">
        <f>Puntenoverzicht!AE47</f>
        <v>0</v>
      </c>
      <c r="AF10" s="30">
        <f>Puntenoverzicht!AF47</f>
        <v>0</v>
      </c>
      <c r="AG10" s="30">
        <f>Puntenoverzicht!AG47</f>
        <v>0</v>
      </c>
      <c r="AH10" s="30">
        <f>Puntenoverzicht!AH47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110</v>
      </c>
      <c r="C11" s="198" t="s">
        <v>219</v>
      </c>
      <c r="D11" s="200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1</v>
      </c>
      <c r="B12" s="198" t="s">
        <v>116</v>
      </c>
      <c r="C12" s="198" t="s">
        <v>22</v>
      </c>
      <c r="D12" s="200">
        <v>2500000</v>
      </c>
      <c r="E12" s="16"/>
      <c r="F12" s="30">
        <f>Puntenoverzicht!F10</f>
        <v>18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1</v>
      </c>
      <c r="V12" s="30">
        <f>Puntenoverzicht!V10</f>
        <v>1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13</v>
      </c>
      <c r="C13" s="198" t="s">
        <v>40</v>
      </c>
      <c r="D13" s="200">
        <v>500000</v>
      </c>
      <c r="E13" s="16"/>
      <c r="F13" s="30">
        <f>Puntenoverzicht!F28</f>
        <v>3</v>
      </c>
      <c r="G13" s="31"/>
      <c r="H13" s="30">
        <f>Puntenoverzicht!H28</f>
        <v>3</v>
      </c>
      <c r="I13" s="30">
        <f>Puntenoverzicht!I28</f>
        <v>0</v>
      </c>
      <c r="J13" s="30">
        <f>Puntenoverzicht!J28</f>
        <v>0</v>
      </c>
      <c r="K13" s="30">
        <f>Puntenoverzicht!K28</f>
        <v>0</v>
      </c>
      <c r="L13" s="30">
        <f>Puntenoverzicht!L28</f>
        <v>0</v>
      </c>
      <c r="M13" s="30">
        <f>Puntenoverzicht!M28</f>
        <v>0</v>
      </c>
      <c r="N13" s="30">
        <f>Puntenoverzicht!N28</f>
        <v>0</v>
      </c>
      <c r="O13" s="30">
        <f>Puntenoverzicht!O28</f>
        <v>0</v>
      </c>
      <c r="P13" s="30">
        <f>Puntenoverzicht!P28</f>
        <v>0</v>
      </c>
      <c r="Q13" s="30">
        <f>Puntenoverzicht!Q28</f>
        <v>0</v>
      </c>
      <c r="R13" s="30">
        <f>Puntenoverzicht!R28</f>
        <v>0</v>
      </c>
      <c r="S13" s="30">
        <f>Puntenoverzicht!S28</f>
        <v>0</v>
      </c>
      <c r="T13" s="30">
        <f>Puntenoverzicht!T28</f>
        <v>0</v>
      </c>
      <c r="U13" s="30">
        <f>Puntenoverzicht!U28</f>
        <v>0</v>
      </c>
      <c r="V13" s="30">
        <f>Puntenoverzicht!V28</f>
        <v>0</v>
      </c>
      <c r="W13" s="30">
        <f>Puntenoverzicht!W28</f>
        <v>0</v>
      </c>
      <c r="X13" s="30">
        <f>Puntenoverzicht!X28</f>
        <v>0</v>
      </c>
      <c r="Y13" s="30">
        <f>Puntenoverzicht!Y28</f>
        <v>0</v>
      </c>
      <c r="Z13" s="30">
        <f>Puntenoverzicht!Z28</f>
        <v>0</v>
      </c>
      <c r="AA13" s="30">
        <f>Puntenoverzicht!AA28</f>
        <v>0</v>
      </c>
      <c r="AB13" s="30">
        <f>Puntenoverzicht!AB28</f>
        <v>0</v>
      </c>
      <c r="AC13" s="30">
        <f>Puntenoverzicht!AC28</f>
        <v>0</v>
      </c>
      <c r="AD13" s="30">
        <f>Puntenoverzicht!AD28</f>
        <v>0</v>
      </c>
      <c r="AE13" s="30">
        <f>Puntenoverzicht!AE28</f>
        <v>0</v>
      </c>
      <c r="AF13" s="30">
        <f>Puntenoverzicht!AF28</f>
        <v>0</v>
      </c>
      <c r="AG13" s="30">
        <f>Puntenoverzicht!AG28</f>
        <v>0</v>
      </c>
      <c r="AH13" s="30">
        <f>Puntenoverzicht!AH28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3</v>
      </c>
      <c r="B14" s="198" t="s">
        <v>146</v>
      </c>
      <c r="C14" s="198" t="s">
        <v>148</v>
      </c>
      <c r="D14" s="200">
        <v>1000000</v>
      </c>
      <c r="E14" s="32"/>
      <c r="F14" s="30">
        <f>Puntenoverzicht!F71</f>
        <v>26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-3</v>
      </c>
      <c r="Q14" s="30">
        <f>Puntenoverzicht!Q71</f>
        <v>0</v>
      </c>
      <c r="R14" s="30">
        <f>Puntenoverzicht!R71</f>
        <v>0</v>
      </c>
      <c r="S14" s="30">
        <f>Puntenoverzicht!S71</f>
        <v>11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1</v>
      </c>
      <c r="B15" s="198" t="s">
        <v>155</v>
      </c>
      <c r="C15" s="198" t="s">
        <v>29</v>
      </c>
      <c r="D15" s="200">
        <v>1750000</v>
      </c>
      <c r="E15" s="32"/>
      <c r="F15" s="30">
        <f>Puntenoverzicht!F17</f>
        <v>41</v>
      </c>
      <c r="G15" s="31"/>
      <c r="H15" s="30">
        <f>Puntenoverzicht!H17</f>
        <v>0</v>
      </c>
      <c r="I15" s="30">
        <f>Puntenoverzicht!I17</f>
        <v>9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3</v>
      </c>
      <c r="N15" s="30">
        <f>Puntenoverzicht!N17</f>
        <v>0</v>
      </c>
      <c r="O15" s="30">
        <f>Puntenoverzicht!O17</f>
        <v>1</v>
      </c>
      <c r="P15" s="30">
        <f>Puntenoverzicht!P17</f>
        <v>0</v>
      </c>
      <c r="Q15" s="30">
        <f>Puntenoverzicht!Q17</f>
        <v>3</v>
      </c>
      <c r="R15" s="30">
        <f>Puntenoverzicht!R17</f>
        <v>9</v>
      </c>
      <c r="S15" s="30">
        <f>Puntenoverzicht!S17</f>
        <v>0</v>
      </c>
      <c r="T15" s="30">
        <f>Puntenoverzicht!T17</f>
        <v>15</v>
      </c>
      <c r="U15" s="30">
        <f>Puntenoverzicht!U17</f>
        <v>0</v>
      </c>
      <c r="V15" s="30">
        <f>Puntenoverzicht!V17</f>
        <v>1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285</v>
      </c>
      <c r="G19" s="31"/>
      <c r="H19" s="30">
        <f t="shared" ref="H19:AH19" si="0">SUM(H6:H16)</f>
        <v>30</v>
      </c>
      <c r="I19" s="30">
        <f t="shared" si="0"/>
        <v>24</v>
      </c>
      <c r="J19" s="30">
        <f t="shared" si="0"/>
        <v>39</v>
      </c>
      <c r="K19" s="30">
        <f t="shared" si="0"/>
        <v>33</v>
      </c>
      <c r="L19" s="30">
        <f t="shared" si="0"/>
        <v>3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23</v>
      </c>
      <c r="Q19" s="30">
        <f t="shared" si="0"/>
        <v>3</v>
      </c>
      <c r="R19" s="30">
        <f t="shared" si="0"/>
        <v>12</v>
      </c>
      <c r="S19" s="30">
        <f t="shared" si="0"/>
        <v>16</v>
      </c>
      <c r="T19" s="30">
        <f t="shared" si="0"/>
        <v>25</v>
      </c>
      <c r="U19" s="30">
        <f t="shared" si="0"/>
        <v>15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146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227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195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3</v>
      </c>
      <c r="B6" s="198" t="s">
        <v>144</v>
      </c>
      <c r="C6" s="198" t="s">
        <v>64</v>
      </c>
      <c r="D6" s="200">
        <v>750000</v>
      </c>
      <c r="E6" s="16"/>
      <c r="F6" s="30">
        <f>SUM(H6:AH6)</f>
        <v>32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Puntenoverzicht!Q54</f>
        <v>0</v>
      </c>
      <c r="R6" s="30">
        <f>Puntenoverzicht!R54</f>
        <v>0</v>
      </c>
      <c r="S6" s="30">
        <f>Puntenoverzicht!S54</f>
        <v>5</v>
      </c>
      <c r="T6" s="30">
        <f>Puntenoverzicht!T54</f>
        <v>0</v>
      </c>
      <c r="U6" s="30">
        <f>Puntenoverzicht!U54</f>
        <v>11</v>
      </c>
      <c r="V6" s="30">
        <f>Puntenoverzicht!V54</f>
        <v>0</v>
      </c>
      <c r="W6" s="30">
        <f>Puntenoverzicht!W54</f>
        <v>0</v>
      </c>
      <c r="X6" s="30">
        <f>Puntenoverzicht!X54</f>
        <v>0</v>
      </c>
      <c r="Y6" s="30">
        <f>Puntenoverzicht!Y54</f>
        <v>0</v>
      </c>
      <c r="Z6" s="30">
        <f>Puntenoverzicht!Z54</f>
        <v>0</v>
      </c>
      <c r="AA6" s="30">
        <f>Puntenoverzicht!AA54</f>
        <v>0</v>
      </c>
      <c r="AB6" s="30">
        <f>Puntenoverzicht!AB54</f>
        <v>0</v>
      </c>
      <c r="AC6" s="30">
        <f>Puntenoverzicht!AC54</f>
        <v>0</v>
      </c>
      <c r="AD6" s="30">
        <f>Puntenoverzicht!AD54</f>
        <v>0</v>
      </c>
      <c r="AE6" s="30">
        <f>Puntenoverzicht!AE54</f>
        <v>0</v>
      </c>
      <c r="AF6" s="30">
        <f>Puntenoverzicht!AF54</f>
        <v>0</v>
      </c>
      <c r="AG6" s="30">
        <f>Puntenoverzicht!AG54</f>
        <v>0</v>
      </c>
      <c r="AH6" s="30">
        <f>Puntenoverzicht!AH54</f>
        <v>0</v>
      </c>
      <c r="AI6" s="266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115</v>
      </c>
      <c r="C7" s="198" t="s">
        <v>19</v>
      </c>
      <c r="D7" s="200">
        <v>500000</v>
      </c>
      <c r="E7" s="32"/>
      <c r="F7" s="30">
        <f>Puntenoverzicht!F7</f>
        <v>29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3</v>
      </c>
      <c r="Q7" s="30">
        <f>Puntenoverzicht!Q7</f>
        <v>3</v>
      </c>
      <c r="R7" s="30">
        <f>Puntenoverzicht!R7</f>
        <v>0</v>
      </c>
      <c r="S7" s="30">
        <f>Puntenoverzicht!S7</f>
        <v>0</v>
      </c>
      <c r="T7" s="30">
        <f>Puntenoverzicht!T7</f>
        <v>3</v>
      </c>
      <c r="U7" s="30">
        <f>Puntenoverzicht!U7</f>
        <v>1</v>
      </c>
      <c r="V7" s="30">
        <f>Puntenoverzicht!V7</f>
        <v>4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2</v>
      </c>
      <c r="B8" s="198" t="s">
        <v>86</v>
      </c>
      <c r="C8" s="198" t="s">
        <v>31</v>
      </c>
      <c r="D8" s="200">
        <v>2000000</v>
      </c>
      <c r="E8" s="32"/>
      <c r="F8" s="30">
        <f>SUM(H6:AH6)</f>
        <v>32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3</v>
      </c>
      <c r="Q8" s="30">
        <f>Puntenoverzicht!Q19</f>
        <v>0</v>
      </c>
      <c r="R8" s="30">
        <f>Puntenoverzicht!R19</f>
        <v>0</v>
      </c>
      <c r="S8" s="30">
        <f>Puntenoverzicht!S19</f>
        <v>0</v>
      </c>
      <c r="T8" s="30">
        <f>Puntenoverzicht!T19</f>
        <v>21</v>
      </c>
      <c r="U8" s="30">
        <f>Puntenoverzicht!U19</f>
        <v>4</v>
      </c>
      <c r="V8" s="30">
        <f>Puntenoverzicht!V19</f>
        <v>0</v>
      </c>
      <c r="W8" s="30">
        <f>Puntenoverzicht!W19</f>
        <v>0</v>
      </c>
      <c r="X8" s="30">
        <f>Puntenoverzicht!X19</f>
        <v>0</v>
      </c>
      <c r="Y8" s="30">
        <f>Puntenoverzicht!Y19</f>
        <v>0</v>
      </c>
      <c r="Z8" s="30">
        <f>Puntenoverzicht!Z19</f>
        <v>0</v>
      </c>
      <c r="AA8" s="30">
        <f>Puntenoverzicht!AA19</f>
        <v>0</v>
      </c>
      <c r="AB8" s="30">
        <f>Puntenoverzicht!AB19</f>
        <v>0</v>
      </c>
      <c r="AC8" s="30">
        <f>Puntenoverzicht!AC19</f>
        <v>0</v>
      </c>
      <c r="AD8" s="30">
        <f>Puntenoverzicht!AD19</f>
        <v>0</v>
      </c>
      <c r="AE8" s="30">
        <f>Puntenoverzicht!AE19</f>
        <v>0</v>
      </c>
      <c r="AF8" s="30">
        <f>Puntenoverzicht!AF19</f>
        <v>0</v>
      </c>
      <c r="AG8" s="30">
        <f>Puntenoverzicht!AG19</f>
        <v>0</v>
      </c>
      <c r="AH8" s="30">
        <f>Puntenoverzicht!AH19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109</v>
      </c>
      <c r="C9" s="198" t="s">
        <v>72</v>
      </c>
      <c r="D9" s="200">
        <v>1250000</v>
      </c>
      <c r="E9" s="32"/>
      <c r="F9" s="30">
        <f>Puntenoverzicht!F62</f>
        <v>33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1</v>
      </c>
      <c r="U9" s="30">
        <f>Puntenoverzicht!U62</f>
        <v>4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207</v>
      </c>
      <c r="C11" s="198" t="s">
        <v>208</v>
      </c>
      <c r="D11" s="200">
        <v>1000000</v>
      </c>
      <c r="E11" s="32"/>
      <c r="F11" s="30">
        <f>Puntenoverzicht!F82</f>
        <v>42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5</v>
      </c>
      <c r="T11" s="30">
        <f>Puntenoverzicht!T82</f>
        <v>0</v>
      </c>
      <c r="U11" s="30">
        <f>Puntenoverzicht!U82</f>
        <v>14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214</v>
      </c>
      <c r="C12" s="198" t="s">
        <v>60</v>
      </c>
      <c r="D12" s="200">
        <v>1000000</v>
      </c>
      <c r="E12" s="16"/>
      <c r="F12" s="30">
        <f>SUM(H6:AH6)</f>
        <v>32</v>
      </c>
      <c r="G12" s="31"/>
      <c r="H12" s="30">
        <f>Puntenoverzicht!H31</f>
        <v>3</v>
      </c>
      <c r="I12" s="30">
        <f>Puntenoverzicht!I31</f>
        <v>0</v>
      </c>
      <c r="J12" s="30">
        <f>Puntenoverzicht!J31</f>
        <v>0</v>
      </c>
      <c r="K12" s="30">
        <f>Puntenoverzicht!K31</f>
        <v>3</v>
      </c>
      <c r="L12" s="30">
        <f>Puntenoverzicht!L31</f>
        <v>0</v>
      </c>
      <c r="M12" s="30">
        <f>Puntenoverzicht!M31</f>
        <v>0</v>
      </c>
      <c r="N12" s="30">
        <f>Puntenoverzicht!N31</f>
        <v>0</v>
      </c>
      <c r="O12" s="30">
        <f>Puntenoverzicht!O31</f>
        <v>3</v>
      </c>
      <c r="P12" s="30">
        <f>Puntenoverzicht!P31</f>
        <v>0</v>
      </c>
      <c r="Q12" s="30">
        <f>Puntenoverzicht!Q50</f>
        <v>0</v>
      </c>
      <c r="R12" s="30">
        <f>Puntenoverzicht!R50</f>
        <v>8</v>
      </c>
      <c r="S12" s="30">
        <f>Puntenoverzicht!S50</f>
        <v>0</v>
      </c>
      <c r="T12" s="30">
        <f>Puntenoverzicht!T50</f>
        <v>1</v>
      </c>
      <c r="U12" s="30">
        <f>Puntenoverzicht!U50</f>
        <v>0</v>
      </c>
      <c r="V12" s="30">
        <f>Puntenoverzicht!V50</f>
        <v>3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3</v>
      </c>
      <c r="B13" s="198" t="s">
        <v>183</v>
      </c>
      <c r="C13" s="198" t="s">
        <v>76</v>
      </c>
      <c r="D13" s="200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2</v>
      </c>
      <c r="B14" s="198" t="s">
        <v>217</v>
      </c>
      <c r="C14" s="198" t="s">
        <v>47</v>
      </c>
      <c r="D14" s="200">
        <v>1000000</v>
      </c>
      <c r="E14" s="32"/>
      <c r="F14" s="30">
        <f>SUM(H6:AH6)</f>
        <v>32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Puntenoverzicht!Q35</f>
        <v>0</v>
      </c>
      <c r="R14" s="30">
        <f>Puntenoverzicht!R35</f>
        <v>3</v>
      </c>
      <c r="S14" s="30">
        <f>Puntenoverzicht!S35</f>
        <v>0</v>
      </c>
      <c r="T14" s="30">
        <f>Puntenoverzicht!T35</f>
        <v>0</v>
      </c>
      <c r="U14" s="30">
        <f>Puntenoverzicht!U35</f>
        <v>1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204</v>
      </c>
      <c r="B15" s="198" t="s">
        <v>108</v>
      </c>
      <c r="C15" s="198" t="s">
        <v>221</v>
      </c>
      <c r="D15" s="200">
        <v>1500000</v>
      </c>
      <c r="E15" s="32"/>
      <c r="F15" s="30">
        <f>Puntenoverzicht!F87</f>
        <v>121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29</v>
      </c>
      <c r="T15" s="30">
        <f>Puntenoverzicht!T87</f>
        <v>13</v>
      </c>
      <c r="U15" s="30">
        <f>Puntenoverzicht!U87</f>
        <v>1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474</v>
      </c>
      <c r="G19" s="31"/>
      <c r="H19" s="30">
        <f t="shared" ref="H19:AH19" si="0">SUM(H6:H16)</f>
        <v>51</v>
      </c>
      <c r="I19" s="30">
        <f t="shared" si="0"/>
        <v>36</v>
      </c>
      <c r="J19" s="30">
        <f t="shared" si="0"/>
        <v>67</v>
      </c>
      <c r="K19" s="30">
        <f t="shared" si="0"/>
        <v>48</v>
      </c>
      <c r="L19" s="30">
        <f t="shared" si="0"/>
        <v>21</v>
      </c>
      <c r="M19" s="30">
        <f t="shared" si="0"/>
        <v>38</v>
      </c>
      <c r="N19" s="30">
        <f t="shared" si="0"/>
        <v>0</v>
      </c>
      <c r="O19" s="30">
        <f t="shared" si="0"/>
        <v>30</v>
      </c>
      <c r="P19" s="30">
        <f t="shared" si="0"/>
        <v>18</v>
      </c>
      <c r="Q19" s="30">
        <f t="shared" si="0"/>
        <v>6</v>
      </c>
      <c r="R19" s="30">
        <f t="shared" si="0"/>
        <v>14</v>
      </c>
      <c r="S19" s="30">
        <f t="shared" si="0"/>
        <v>39</v>
      </c>
      <c r="T19" s="30">
        <f t="shared" si="0"/>
        <v>49</v>
      </c>
      <c r="U19" s="30">
        <f t="shared" si="0"/>
        <v>45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</sheetData>
  <hyperlinks>
    <hyperlink ref="C3" r:id="rId1" display="mailto:dejong.roelof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139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137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185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168</v>
      </c>
      <c r="B6" s="197" t="s">
        <v>176</v>
      </c>
      <c r="C6" s="197" t="s">
        <v>49</v>
      </c>
      <c r="D6" s="200">
        <v>1000000</v>
      </c>
      <c r="E6" s="16"/>
      <c r="F6" s="30">
        <f>Puntenoverzicht!F37</f>
        <v>28</v>
      </c>
      <c r="G6" s="31"/>
      <c r="H6" s="30">
        <f>Puntenoverzicht!H37</f>
        <v>8</v>
      </c>
      <c r="I6" s="30">
        <f>Puntenoverzicht!I37</f>
        <v>1</v>
      </c>
      <c r="J6" s="30">
        <f>Puntenoverzicht!J37</f>
        <v>3</v>
      </c>
      <c r="K6" s="30">
        <f>Puntenoverzicht!K37</f>
        <v>8</v>
      </c>
      <c r="L6" s="30">
        <f>Puntenoverzicht!L37</f>
        <v>0</v>
      </c>
      <c r="M6" s="30">
        <f>Puntenoverzicht!M37</f>
        <v>0</v>
      </c>
      <c r="N6" s="30">
        <f>Puntenoverzicht!N37</f>
        <v>0</v>
      </c>
      <c r="O6" s="30">
        <f>Puntenoverzicht!O37</f>
        <v>1</v>
      </c>
      <c r="P6" s="30">
        <f>Puntenoverzicht!P37</f>
        <v>3</v>
      </c>
      <c r="Q6" s="30">
        <f>Puntenoverzicht!Q37</f>
        <v>0</v>
      </c>
      <c r="R6" s="30">
        <f>Puntenoverzicht!R37</f>
        <v>0</v>
      </c>
      <c r="S6" s="30">
        <f>Puntenoverzicht!S37</f>
        <v>0</v>
      </c>
      <c r="T6" s="30">
        <f>Puntenoverzicht!T37</f>
        <v>1</v>
      </c>
      <c r="U6" s="30">
        <f>Puntenoverzicht!U37</f>
        <v>0</v>
      </c>
      <c r="V6" s="30">
        <f>Puntenoverzicht!V37</f>
        <v>3</v>
      </c>
      <c r="W6" s="30">
        <f>Puntenoverzicht!W37</f>
        <v>0</v>
      </c>
      <c r="X6" s="30">
        <f>Puntenoverzicht!X37</f>
        <v>0</v>
      </c>
      <c r="Y6" s="30">
        <f>Puntenoverzicht!Y37</f>
        <v>0</v>
      </c>
      <c r="Z6" s="30">
        <f>Puntenoverzicht!Z37</f>
        <v>0</v>
      </c>
      <c r="AA6" s="30">
        <f>Puntenoverzicht!AA37</f>
        <v>0</v>
      </c>
      <c r="AB6" s="30">
        <f>Puntenoverzicht!AB37</f>
        <v>0</v>
      </c>
      <c r="AC6" s="30">
        <f>Puntenoverzicht!AC37</f>
        <v>0</v>
      </c>
      <c r="AD6" s="30">
        <f>Puntenoverzicht!AD37</f>
        <v>0</v>
      </c>
      <c r="AE6" s="30">
        <f>Puntenoverzicht!AE37</f>
        <v>0</v>
      </c>
      <c r="AF6" s="30">
        <f>Puntenoverzicht!AF37</f>
        <v>0</v>
      </c>
      <c r="AG6" s="30">
        <f>Puntenoverzicht!AG37</f>
        <v>0</v>
      </c>
      <c r="AH6" s="30">
        <f>Puntenoverzicht!AH37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159</v>
      </c>
      <c r="C7" s="198" t="s">
        <v>20</v>
      </c>
      <c r="D7" s="200">
        <v>1000000</v>
      </c>
      <c r="E7" s="32"/>
      <c r="F7" s="30">
        <f>Puntenoverzicht!F8</f>
        <v>35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13</v>
      </c>
      <c r="R7" s="30">
        <f>Puntenoverzicht!R8</f>
        <v>6</v>
      </c>
      <c r="S7" s="30">
        <f>Puntenoverzicht!S8</f>
        <v>0</v>
      </c>
      <c r="T7" s="30">
        <f>Puntenoverzicht!T8</f>
        <v>3</v>
      </c>
      <c r="U7" s="30">
        <f>Puntenoverzicht!U8</f>
        <v>1</v>
      </c>
      <c r="V7" s="30">
        <f>Puntenoverzicht!V8</f>
        <v>4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2</v>
      </c>
      <c r="B8" s="198" t="s">
        <v>86</v>
      </c>
      <c r="C8" s="198" t="s">
        <v>31</v>
      </c>
      <c r="D8" s="200">
        <v>2000000</v>
      </c>
      <c r="E8" s="32"/>
      <c r="F8" s="30">
        <f>Puntenoverzicht!F19</f>
        <v>82</v>
      </c>
      <c r="G8" s="31"/>
      <c r="H8" s="30">
        <f>Puntenoverzicht!H19</f>
        <v>3</v>
      </c>
      <c r="I8" s="30">
        <f>Puntenoverzicht!I19</f>
        <v>3</v>
      </c>
      <c r="J8" s="30">
        <f>Puntenoverzicht!J19</f>
        <v>3</v>
      </c>
      <c r="K8" s="30">
        <f>Puntenoverzicht!K19</f>
        <v>6</v>
      </c>
      <c r="L8" s="30">
        <f>Puntenoverzicht!L19</f>
        <v>36</v>
      </c>
      <c r="M8" s="30">
        <f>Puntenoverzicht!M19</f>
        <v>3</v>
      </c>
      <c r="N8" s="30">
        <f>Puntenoverzicht!N19</f>
        <v>0</v>
      </c>
      <c r="O8" s="30">
        <f>Puntenoverzicht!O19</f>
        <v>3</v>
      </c>
      <c r="P8" s="30">
        <f>Puntenoverzicht!P19</f>
        <v>0</v>
      </c>
      <c r="Q8" s="30">
        <f>Puntenoverzicht!Q19</f>
        <v>0</v>
      </c>
      <c r="R8" s="30">
        <f>Puntenoverzicht!R19</f>
        <v>0</v>
      </c>
      <c r="S8" s="30">
        <f>Puntenoverzicht!S19</f>
        <v>0</v>
      </c>
      <c r="T8" s="30">
        <f>Puntenoverzicht!T19</f>
        <v>21</v>
      </c>
      <c r="U8" s="30">
        <f>Puntenoverzicht!U19</f>
        <v>4</v>
      </c>
      <c r="V8" s="30">
        <f>Puntenoverzicht!V19</f>
        <v>0</v>
      </c>
      <c r="W8" s="30">
        <f>Puntenoverzicht!W19</f>
        <v>0</v>
      </c>
      <c r="X8" s="30">
        <f>Puntenoverzicht!X19</f>
        <v>0</v>
      </c>
      <c r="Y8" s="30">
        <f>Puntenoverzicht!Y19</f>
        <v>0</v>
      </c>
      <c r="Z8" s="30">
        <f>Puntenoverzicht!Z19</f>
        <v>0</v>
      </c>
      <c r="AA8" s="30">
        <f>Puntenoverzicht!AA19</f>
        <v>0</v>
      </c>
      <c r="AB8" s="30">
        <f>Puntenoverzicht!AB19</f>
        <v>0</v>
      </c>
      <c r="AC8" s="30">
        <f>Puntenoverzicht!AC19</f>
        <v>0</v>
      </c>
      <c r="AD8" s="30">
        <f>Puntenoverzicht!AD19</f>
        <v>0</v>
      </c>
      <c r="AE8" s="30">
        <f>Puntenoverzicht!AE19</f>
        <v>0</v>
      </c>
      <c r="AF8" s="30">
        <f>Puntenoverzicht!AF19</f>
        <v>0</v>
      </c>
      <c r="AG8" s="30">
        <f>Puntenoverzicht!AG19</f>
        <v>0</v>
      </c>
      <c r="AH8" s="30">
        <f>Puntenoverzicht!AH19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168</v>
      </c>
      <c r="B9" s="198" t="s">
        <v>229</v>
      </c>
      <c r="C9" s="198" t="s">
        <v>230</v>
      </c>
      <c r="D9" s="200">
        <v>1000000</v>
      </c>
      <c r="E9" s="32"/>
      <c r="F9" s="30">
        <f>Puntenoverzicht!F91</f>
        <v>42</v>
      </c>
      <c r="G9" s="31"/>
      <c r="H9" s="30">
        <f>Puntenoverzicht!H91</f>
        <v>6</v>
      </c>
      <c r="I9" s="30">
        <f>Puntenoverzicht!I91</f>
        <v>0</v>
      </c>
      <c r="J9" s="30">
        <f>Puntenoverzicht!J91</f>
        <v>3</v>
      </c>
      <c r="K9" s="30">
        <f>Puntenoverzicht!K91</f>
        <v>6</v>
      </c>
      <c r="L9" s="30">
        <f>Puntenoverzicht!L91</f>
        <v>0</v>
      </c>
      <c r="M9" s="30">
        <f>Puntenoverzicht!M91</f>
        <v>0</v>
      </c>
      <c r="N9" s="30">
        <f>Puntenoverzicht!N91</f>
        <v>0</v>
      </c>
      <c r="O9" s="30">
        <f>Puntenoverzicht!O91</f>
        <v>1</v>
      </c>
      <c r="P9" s="30">
        <f>Puntenoverzicht!P91</f>
        <v>13</v>
      </c>
      <c r="Q9" s="30">
        <f>Puntenoverzicht!Q91</f>
        <v>0</v>
      </c>
      <c r="R9" s="30">
        <f>Puntenoverzicht!R91</f>
        <v>0</v>
      </c>
      <c r="S9" s="30">
        <f>Puntenoverzicht!S91</f>
        <v>0</v>
      </c>
      <c r="T9" s="30">
        <f>Puntenoverzicht!T91</f>
        <v>0</v>
      </c>
      <c r="U9" s="30">
        <f>Puntenoverzicht!U91</f>
        <v>0</v>
      </c>
      <c r="V9" s="30">
        <f>Puntenoverzicht!V91</f>
        <v>13</v>
      </c>
      <c r="W9" s="30">
        <f>Puntenoverzicht!W91</f>
        <v>0</v>
      </c>
      <c r="X9" s="30">
        <f>Puntenoverzicht!X91</f>
        <v>0</v>
      </c>
      <c r="Y9" s="30">
        <f>Puntenoverzicht!Y91</f>
        <v>0</v>
      </c>
      <c r="Z9" s="30">
        <f>Puntenoverzicht!Z91</f>
        <v>0</v>
      </c>
      <c r="AA9" s="30">
        <f>Puntenoverzicht!AA91</f>
        <v>0</v>
      </c>
      <c r="AB9" s="30">
        <f>Puntenoverzicht!AB91</f>
        <v>0</v>
      </c>
      <c r="AC9" s="30">
        <f>Puntenoverzicht!AC91</f>
        <v>0</v>
      </c>
      <c r="AD9" s="30">
        <f>Puntenoverzicht!AD91</f>
        <v>0</v>
      </c>
      <c r="AE9" s="30">
        <f>Puntenoverzicht!AE91</f>
        <v>0</v>
      </c>
      <c r="AF9" s="30">
        <f>Puntenoverzicht!AF91</f>
        <v>0</v>
      </c>
      <c r="AG9" s="30">
        <f>Puntenoverzicht!AG91</f>
        <v>0</v>
      </c>
      <c r="AH9" s="30">
        <f>Puntenoverzicht!AH91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152</v>
      </c>
      <c r="C10" s="198" t="s">
        <v>23</v>
      </c>
      <c r="D10" s="200">
        <v>1500000</v>
      </c>
      <c r="E10" s="32"/>
      <c r="F10" s="30">
        <f>Puntenoverzicht!F11</f>
        <v>57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4</v>
      </c>
      <c r="K10" s="30">
        <f>Puntenoverzicht!K11</f>
        <v>11</v>
      </c>
      <c r="L10" s="30">
        <f>Puntenoverzicht!L11</f>
        <v>0</v>
      </c>
      <c r="M10" s="30">
        <f>Puntenoverzicht!M11</f>
        <v>3</v>
      </c>
      <c r="N10" s="30">
        <f>Puntenoverzicht!N11</f>
        <v>0</v>
      </c>
      <c r="O10" s="30">
        <f>Puntenoverzicht!O11</f>
        <v>1</v>
      </c>
      <c r="P10" s="30">
        <f>Puntenoverzicht!P11</f>
        <v>11</v>
      </c>
      <c r="Q10" s="30">
        <f>Puntenoverzicht!Q11</f>
        <v>11</v>
      </c>
      <c r="R10" s="30">
        <f>Puntenoverzicht!R11</f>
        <v>11</v>
      </c>
      <c r="S10" s="30">
        <f>Puntenoverzicht!S11</f>
        <v>0</v>
      </c>
      <c r="T10" s="30">
        <f>Puntenoverzicht!T11</f>
        <v>3</v>
      </c>
      <c r="U10" s="30">
        <f>Puntenoverzicht!U11</f>
        <v>1</v>
      </c>
      <c r="V10" s="30">
        <f>Puntenoverzicht!V11</f>
        <v>1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2</v>
      </c>
      <c r="B11" s="198" t="s">
        <v>136</v>
      </c>
      <c r="C11" s="198" t="s">
        <v>38</v>
      </c>
      <c r="D11" s="200">
        <v>1750000</v>
      </c>
      <c r="E11" s="16"/>
      <c r="F11" s="30">
        <f>Puntenoverzicht!F26</f>
        <v>42</v>
      </c>
      <c r="G11" s="31"/>
      <c r="H11" s="30">
        <f>Puntenoverzicht!H26</f>
        <v>0</v>
      </c>
      <c r="I11" s="30">
        <f>Puntenoverzicht!I26</f>
        <v>0</v>
      </c>
      <c r="J11" s="30">
        <f>Puntenoverzicht!J26</f>
        <v>0</v>
      </c>
      <c r="K11" s="30">
        <f>Puntenoverzicht!K26</f>
        <v>0</v>
      </c>
      <c r="L11" s="30">
        <f>Puntenoverzicht!L26</f>
        <v>0</v>
      </c>
      <c r="M11" s="30">
        <f>Puntenoverzicht!M26</f>
        <v>0</v>
      </c>
      <c r="N11" s="30">
        <f>Puntenoverzicht!N26</f>
        <v>0</v>
      </c>
      <c r="O11" s="30">
        <f>Puntenoverzicht!O26</f>
        <v>11</v>
      </c>
      <c r="P11" s="30">
        <f>Puntenoverzicht!P26</f>
        <v>11</v>
      </c>
      <c r="Q11" s="30">
        <f>Puntenoverzicht!Q26</f>
        <v>0</v>
      </c>
      <c r="R11" s="30">
        <f>Puntenoverzicht!R26</f>
        <v>19</v>
      </c>
      <c r="S11" s="30">
        <f>Puntenoverzicht!S26</f>
        <v>0</v>
      </c>
      <c r="T11" s="30">
        <f>Puntenoverzicht!T26</f>
        <v>0</v>
      </c>
      <c r="U11" s="30">
        <f>Puntenoverzicht!U26</f>
        <v>1</v>
      </c>
      <c r="V11" s="30">
        <f>Puntenoverzicht!V26</f>
        <v>0</v>
      </c>
      <c r="W11" s="30">
        <f>Puntenoverzicht!W26</f>
        <v>0</v>
      </c>
      <c r="X11" s="30">
        <f>Puntenoverzicht!X26</f>
        <v>0</v>
      </c>
      <c r="Y11" s="30">
        <f>Puntenoverzicht!Y26</f>
        <v>0</v>
      </c>
      <c r="Z11" s="30">
        <f>Puntenoverzicht!Z26</f>
        <v>0</v>
      </c>
      <c r="AA11" s="30">
        <f>Puntenoverzicht!AA26</f>
        <v>0</v>
      </c>
      <c r="AB11" s="30">
        <f>Puntenoverzicht!AB26</f>
        <v>0</v>
      </c>
      <c r="AC11" s="30">
        <f>Puntenoverzicht!AC26</f>
        <v>0</v>
      </c>
      <c r="AD11" s="30">
        <f>Puntenoverzicht!AD26</f>
        <v>0</v>
      </c>
      <c r="AE11" s="30">
        <f>Puntenoverzicht!AE26</f>
        <v>0</v>
      </c>
      <c r="AF11" s="30">
        <f>Puntenoverzicht!AF26</f>
        <v>0</v>
      </c>
      <c r="AG11" s="30">
        <f>Puntenoverzicht!AG26</f>
        <v>0</v>
      </c>
      <c r="AH11" s="30">
        <f>Puntenoverzicht!AH26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183</v>
      </c>
      <c r="C12" s="198" t="s">
        <v>76</v>
      </c>
      <c r="D12" s="20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204</v>
      </c>
      <c r="B13" s="198" t="s">
        <v>231</v>
      </c>
      <c r="C13" s="198" t="s">
        <v>232</v>
      </c>
      <c r="D13" s="200">
        <v>1250000</v>
      </c>
      <c r="E13" s="16"/>
      <c r="F13" s="30">
        <f>Puntenoverzicht!F80</f>
        <v>14</v>
      </c>
      <c r="G13" s="31"/>
      <c r="H13" s="30">
        <f>Puntenoverzicht!H80</f>
        <v>0</v>
      </c>
      <c r="I13" s="30">
        <f>Puntenoverzicht!I80</f>
        <v>0</v>
      </c>
      <c r="J13" s="30">
        <f>Puntenoverzicht!J80</f>
        <v>3</v>
      </c>
      <c r="K13" s="30">
        <f>Puntenoverzicht!K80</f>
        <v>0</v>
      </c>
      <c r="L13" s="30">
        <f>Puntenoverzicht!L80</f>
        <v>0</v>
      </c>
      <c r="M13" s="30">
        <f>Puntenoverzicht!M80</f>
        <v>0</v>
      </c>
      <c r="N13" s="30">
        <f>Puntenoverzicht!N80</f>
        <v>0</v>
      </c>
      <c r="O13" s="30">
        <f>Puntenoverzicht!O80</f>
        <v>0</v>
      </c>
      <c r="P13" s="30">
        <f>Puntenoverzicht!P80</f>
        <v>0</v>
      </c>
      <c r="Q13" s="30">
        <f>Puntenoverzicht!Q80</f>
        <v>0</v>
      </c>
      <c r="R13" s="30">
        <f>Puntenoverzicht!R80</f>
        <v>0</v>
      </c>
      <c r="S13" s="30">
        <f>Puntenoverzicht!S80</f>
        <v>5</v>
      </c>
      <c r="T13" s="30">
        <f>Puntenoverzicht!T80</f>
        <v>0</v>
      </c>
      <c r="U13" s="30">
        <f>Puntenoverzicht!U80</f>
        <v>6</v>
      </c>
      <c r="V13" s="30">
        <f>Puntenoverzicht!V80</f>
        <v>0</v>
      </c>
      <c r="W13" s="30">
        <f>Puntenoverzicht!W80</f>
        <v>0</v>
      </c>
      <c r="X13" s="30">
        <f>Puntenoverzicht!X80</f>
        <v>0</v>
      </c>
      <c r="Y13" s="30">
        <f>Puntenoverzicht!Y80</f>
        <v>0</v>
      </c>
      <c r="Z13" s="30">
        <f>Puntenoverzicht!Z80</f>
        <v>0</v>
      </c>
      <c r="AA13" s="30">
        <f>Puntenoverzicht!AA80</f>
        <v>0</v>
      </c>
      <c r="AB13" s="30">
        <f>Puntenoverzicht!AB80</f>
        <v>0</v>
      </c>
      <c r="AC13" s="30">
        <f>Puntenoverzicht!AC80</f>
        <v>0</v>
      </c>
      <c r="AD13" s="30">
        <f>Puntenoverzicht!AD80</f>
        <v>0</v>
      </c>
      <c r="AE13" s="30">
        <f>Puntenoverzicht!AE80</f>
        <v>0</v>
      </c>
      <c r="AF13" s="30">
        <f>Puntenoverzicht!AF80</f>
        <v>0</v>
      </c>
      <c r="AG13" s="30">
        <f>Puntenoverzicht!AG80</f>
        <v>0</v>
      </c>
      <c r="AH13" s="30">
        <f>Puntenoverzicht!AH80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204</v>
      </c>
      <c r="B14" s="198" t="s">
        <v>108</v>
      </c>
      <c r="C14" s="198" t="s">
        <v>221</v>
      </c>
      <c r="D14" s="200">
        <v>1500000</v>
      </c>
      <c r="E14" s="32"/>
      <c r="F14" s="30">
        <f>Puntenoverzicht!F87</f>
        <v>121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29</v>
      </c>
      <c r="T14" s="30">
        <f>Puntenoverzicht!T87</f>
        <v>13</v>
      </c>
      <c r="U14" s="30">
        <f>Puntenoverzicht!U87</f>
        <v>1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146</v>
      </c>
      <c r="C15" s="198" t="s">
        <v>148</v>
      </c>
      <c r="D15" s="200">
        <v>1000000</v>
      </c>
      <c r="E15" s="32"/>
      <c r="F15" s="30">
        <f>Puntenoverzicht!F71</f>
        <v>26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-3</v>
      </c>
      <c r="Q15" s="30">
        <f>Puntenoverzicht!Q71</f>
        <v>0</v>
      </c>
      <c r="R15" s="30">
        <f>Puntenoverzicht!R71</f>
        <v>0</v>
      </c>
      <c r="S15" s="30">
        <f>Puntenoverzicht!S71</f>
        <v>11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1</v>
      </c>
      <c r="B16" s="202" t="s">
        <v>166</v>
      </c>
      <c r="C16" s="202" t="s">
        <v>28</v>
      </c>
      <c r="D16" s="203">
        <v>1500000</v>
      </c>
      <c r="E16" s="32"/>
      <c r="F16" s="30">
        <f>Puntenoverzicht!F16</f>
        <v>41</v>
      </c>
      <c r="G16" s="31"/>
      <c r="H16" s="30">
        <f>Puntenoverzicht!H16</f>
        <v>3</v>
      </c>
      <c r="I16" s="30">
        <f>Puntenoverzicht!I16</f>
        <v>21</v>
      </c>
      <c r="J16" s="30">
        <f>Puntenoverzicht!J16</f>
        <v>7</v>
      </c>
      <c r="K16" s="30">
        <f>Puntenoverzicht!K16</f>
        <v>-3</v>
      </c>
      <c r="L16" s="30">
        <f>Puntenoverzicht!L16</f>
        <v>-3</v>
      </c>
      <c r="M16" s="30">
        <f>Puntenoverzicht!M16</f>
        <v>9</v>
      </c>
      <c r="N16" s="30">
        <f>Puntenoverzicht!N16</f>
        <v>6</v>
      </c>
      <c r="O16" s="30">
        <f>Puntenoverzicht!O16</f>
        <v>1</v>
      </c>
      <c r="P16" s="30">
        <f>Puntenoverzicht!P16</f>
        <v>0</v>
      </c>
      <c r="Q16" s="30">
        <f>Puntenoverzicht!Q16</f>
        <v>0</v>
      </c>
      <c r="R16" s="30">
        <f>Puntenoverzicht!R16</f>
        <v>0</v>
      </c>
      <c r="S16" s="30">
        <f>Puntenoverzicht!S16</f>
        <v>0</v>
      </c>
      <c r="T16" s="30">
        <f>Puntenoverzicht!T16</f>
        <v>0</v>
      </c>
      <c r="U16" s="30">
        <f>Puntenoverzicht!U16</f>
        <v>0</v>
      </c>
      <c r="V16" s="30">
        <f>Puntenoverzicht!V16</f>
        <v>0</v>
      </c>
      <c r="W16" s="30">
        <f>Puntenoverzicht!W16</f>
        <v>0</v>
      </c>
      <c r="X16" s="30">
        <f>Puntenoverzicht!X16</f>
        <v>0</v>
      </c>
      <c r="Y16" s="30">
        <f>Puntenoverzicht!Y16</f>
        <v>0</v>
      </c>
      <c r="Z16" s="30">
        <f>Puntenoverzicht!Z16</f>
        <v>0</v>
      </c>
      <c r="AA16" s="30">
        <f>Puntenoverzicht!AA16</f>
        <v>0</v>
      </c>
      <c r="AB16" s="30">
        <f>Puntenoverzicht!AB16</f>
        <v>0</v>
      </c>
      <c r="AC16" s="30">
        <f>Puntenoverzicht!AC16</f>
        <v>0</v>
      </c>
      <c r="AD16" s="30">
        <f>Puntenoverzicht!AD16</f>
        <v>0</v>
      </c>
      <c r="AE16" s="30">
        <f>Puntenoverzicht!AE16</f>
        <v>0</v>
      </c>
      <c r="AF16" s="30">
        <f>Puntenoverzicht!AF16</f>
        <v>0</v>
      </c>
      <c r="AG16" s="30">
        <f>Puntenoverzicht!AG16</f>
        <v>0</v>
      </c>
      <c r="AH16" s="30">
        <f>Puntenoverzicht!AH16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491</v>
      </c>
      <c r="G19" s="31"/>
      <c r="H19" s="30">
        <f t="shared" ref="H19:AH19" si="0">SUM(H6:H16)</f>
        <v>35</v>
      </c>
      <c r="I19" s="30">
        <f t="shared" si="0"/>
        <v>28</v>
      </c>
      <c r="J19" s="30">
        <f t="shared" si="0"/>
        <v>45</v>
      </c>
      <c r="K19" s="30">
        <f t="shared" si="0"/>
        <v>37</v>
      </c>
      <c r="L19" s="30">
        <f t="shared" si="0"/>
        <v>45</v>
      </c>
      <c r="M19" s="30">
        <f t="shared" si="0"/>
        <v>36</v>
      </c>
      <c r="N19" s="30">
        <f t="shared" si="0"/>
        <v>6</v>
      </c>
      <c r="O19" s="30">
        <f t="shared" si="0"/>
        <v>43</v>
      </c>
      <c r="P19" s="30">
        <f t="shared" si="0"/>
        <v>35</v>
      </c>
      <c r="Q19" s="30">
        <f t="shared" si="0"/>
        <v>24</v>
      </c>
      <c r="R19" s="30">
        <f t="shared" si="0"/>
        <v>36</v>
      </c>
      <c r="S19" s="30">
        <f t="shared" si="0"/>
        <v>45</v>
      </c>
      <c r="T19" s="30">
        <f t="shared" si="0"/>
        <v>41</v>
      </c>
      <c r="U19" s="30">
        <f t="shared" si="0"/>
        <v>14</v>
      </c>
      <c r="V19" s="30">
        <f t="shared" si="0"/>
        <v>21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vanderlaan@kpnpla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112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233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165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159</v>
      </c>
      <c r="C7" s="198" t="s">
        <v>20</v>
      </c>
      <c r="D7" s="200">
        <v>1000000</v>
      </c>
      <c r="E7" s="32"/>
      <c r="F7" s="30">
        <f>Puntenoverzicht!F8</f>
        <v>35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13</v>
      </c>
      <c r="R7" s="30">
        <f>Puntenoverzicht!R8</f>
        <v>6</v>
      </c>
      <c r="S7" s="30">
        <f>Puntenoverzicht!S8</f>
        <v>0</v>
      </c>
      <c r="T7" s="30">
        <f>Puntenoverzicht!T8</f>
        <v>3</v>
      </c>
      <c r="U7" s="30">
        <f>Puntenoverzicht!U8</f>
        <v>1</v>
      </c>
      <c r="V7" s="30">
        <f>Puntenoverzicht!V8</f>
        <v>4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74">
        <v>1</v>
      </c>
      <c r="B8" s="273" t="s">
        <v>96</v>
      </c>
      <c r="C8" s="273" t="s">
        <v>16</v>
      </c>
      <c r="D8" s="272">
        <v>750000</v>
      </c>
      <c r="E8" s="32"/>
      <c r="F8" s="30">
        <f>SUM(H8:AH8)</f>
        <v>37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3</v>
      </c>
      <c r="Q8" s="30">
        <f>Puntenoverzicht!Q4</f>
        <v>3</v>
      </c>
      <c r="R8" s="30">
        <f>Puntenoverzicht!R4</f>
        <v>6</v>
      </c>
      <c r="S8" s="30">
        <f>Puntenoverzicht!S4</f>
        <v>0</v>
      </c>
      <c r="T8" s="30">
        <f>Puntenoverzicht!T4</f>
        <v>3</v>
      </c>
      <c r="U8" s="30">
        <f>Puntenoverzicht!U4</f>
        <v>1</v>
      </c>
      <c r="V8" s="30">
        <f>Puntenoverzicht!V4</f>
        <v>4</v>
      </c>
      <c r="W8" s="30">
        <f>Puntenoverzicht!W4</f>
        <v>0</v>
      </c>
      <c r="X8" s="30">
        <f>Puntenoverzicht!X4</f>
        <v>0</v>
      </c>
      <c r="Y8" s="30">
        <f>Puntenoverzicht!Y4</f>
        <v>0</v>
      </c>
      <c r="Z8" s="30">
        <f>Puntenoverzicht!Z4</f>
        <v>0</v>
      </c>
      <c r="AA8" s="30">
        <f>Puntenoverzicht!AA4</f>
        <v>0</v>
      </c>
      <c r="AB8" s="30">
        <f>Puntenoverzicht!AB4</f>
        <v>0</v>
      </c>
      <c r="AC8" s="30">
        <f>Puntenoverzicht!AC4</f>
        <v>0</v>
      </c>
      <c r="AD8" s="30">
        <f>Puntenoverzicht!AD4</f>
        <v>0</v>
      </c>
      <c r="AE8" s="30">
        <f>Puntenoverzicht!AE4</f>
        <v>0</v>
      </c>
      <c r="AF8" s="30">
        <f>Puntenoverzicht!AF4</f>
        <v>0</v>
      </c>
      <c r="AG8" s="30">
        <f>Puntenoverzicht!AG4</f>
        <v>0</v>
      </c>
      <c r="AH8" s="30">
        <f>Puntenoverzicht!AH4</f>
        <v>0</v>
      </c>
      <c r="AI8" s="266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109</v>
      </c>
      <c r="C9" s="198" t="s">
        <v>72</v>
      </c>
      <c r="D9" s="200">
        <v>1250000</v>
      </c>
      <c r="E9" s="32"/>
      <c r="F9" s="30">
        <f>Puntenoverzicht!F62</f>
        <v>33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1</v>
      </c>
      <c r="U9" s="30">
        <f>Puntenoverzicht!U62</f>
        <v>4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204</v>
      </c>
      <c r="B10" s="198" t="s">
        <v>207</v>
      </c>
      <c r="C10" s="198" t="s">
        <v>208</v>
      </c>
      <c r="D10" s="200">
        <v>1000000</v>
      </c>
      <c r="E10" s="32"/>
      <c r="F10" s="30">
        <f>Puntenoverzicht!F82</f>
        <v>42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11</v>
      </c>
      <c r="K10" s="30">
        <f>Puntenoverzicht!K82</f>
        <v>3</v>
      </c>
      <c r="L10" s="30">
        <f>Puntenoverzicht!L82</f>
        <v>3</v>
      </c>
      <c r="M10" s="30">
        <f>Puntenoverzicht!M82</f>
        <v>3</v>
      </c>
      <c r="N10" s="30">
        <f>Puntenoverzicht!N82</f>
        <v>0</v>
      </c>
      <c r="O10" s="30">
        <f>Puntenoverzicht!O82</f>
        <v>3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5</v>
      </c>
      <c r="T10" s="30">
        <f>Puntenoverzicht!T82</f>
        <v>0</v>
      </c>
      <c r="U10" s="30">
        <f>Puntenoverzicht!U82</f>
        <v>14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78" t="s">
        <v>168</v>
      </c>
      <c r="B11" s="272" t="s">
        <v>214</v>
      </c>
      <c r="C11" s="272" t="s">
        <v>60</v>
      </c>
      <c r="D11" s="272">
        <v>1000000</v>
      </c>
      <c r="E11" s="16"/>
      <c r="F11" s="30">
        <f>SUM(H8:AH8)</f>
        <v>37</v>
      </c>
      <c r="G11" s="31"/>
      <c r="H11" s="30">
        <f>Puntenoverzicht!H12</f>
        <v>0</v>
      </c>
      <c r="I11" s="30">
        <f>Puntenoverzicht!I12</f>
        <v>3</v>
      </c>
      <c r="J11" s="30">
        <f>Puntenoverzicht!J12</f>
        <v>1</v>
      </c>
      <c r="K11" s="30">
        <f>Puntenoverzicht!K12</f>
        <v>0</v>
      </c>
      <c r="L11" s="30">
        <f>Puntenoverzicht!L12</f>
        <v>8</v>
      </c>
      <c r="M11" s="30">
        <f>Puntenoverzicht!M12</f>
        <v>0</v>
      </c>
      <c r="N11" s="30">
        <f>Puntenoverzicht!N12</f>
        <v>0</v>
      </c>
      <c r="O11" s="30">
        <f>Puntenoverzicht!O12</f>
        <v>0</v>
      </c>
      <c r="P11" s="30">
        <f>Puntenoverzicht!P12</f>
        <v>0</v>
      </c>
      <c r="Q11" s="30">
        <f>Puntenoverzicht!Q50</f>
        <v>0</v>
      </c>
      <c r="R11" s="30">
        <f>Puntenoverzicht!R50</f>
        <v>8</v>
      </c>
      <c r="S11" s="30">
        <f>Puntenoverzicht!S50</f>
        <v>0</v>
      </c>
      <c r="T11" s="30">
        <f>Puntenoverzicht!T50</f>
        <v>1</v>
      </c>
      <c r="U11" s="30">
        <f>Puntenoverzicht!U50</f>
        <v>0</v>
      </c>
      <c r="V11" s="30">
        <f>Puntenoverzicht!V50</f>
        <v>3</v>
      </c>
      <c r="W11" s="30">
        <f>Puntenoverzicht!W50</f>
        <v>0</v>
      </c>
      <c r="X11" s="30">
        <f>Puntenoverzicht!X50</f>
        <v>0</v>
      </c>
      <c r="Y11" s="30">
        <f>Puntenoverzicht!Y50</f>
        <v>0</v>
      </c>
      <c r="Z11" s="30">
        <f>Puntenoverzicht!Z50</f>
        <v>0</v>
      </c>
      <c r="AA11" s="30">
        <f>Puntenoverzicht!AA50</f>
        <v>0</v>
      </c>
      <c r="AB11" s="30">
        <f>Puntenoverzicht!AB50</f>
        <v>0</v>
      </c>
      <c r="AC11" s="30">
        <f>Puntenoverzicht!AC50</f>
        <v>0</v>
      </c>
      <c r="AD11" s="30">
        <f>Puntenoverzicht!AD50</f>
        <v>0</v>
      </c>
      <c r="AE11" s="30">
        <f>Puntenoverzicht!AE50</f>
        <v>0</v>
      </c>
      <c r="AF11" s="30">
        <f>Puntenoverzicht!AF50</f>
        <v>0</v>
      </c>
      <c r="AG11" s="30">
        <f>Puntenoverzicht!AG50</f>
        <v>0</v>
      </c>
      <c r="AH11" s="30">
        <f>Puntenoverzicht!AH50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2</v>
      </c>
      <c r="B12" s="198" t="s">
        <v>134</v>
      </c>
      <c r="C12" s="198" t="s">
        <v>37</v>
      </c>
      <c r="D12" s="200">
        <v>250000</v>
      </c>
      <c r="E12" s="16"/>
      <c r="F12" s="30">
        <f>Puntenoverzicht!F25</f>
        <v>9</v>
      </c>
      <c r="G12" s="31"/>
      <c r="H12" s="30">
        <f>Puntenoverzicht!H25</f>
        <v>3</v>
      </c>
      <c r="I12" s="30">
        <f>Puntenoverzicht!I25</f>
        <v>3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3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3</v>
      </c>
      <c r="B13" s="198" t="s">
        <v>183</v>
      </c>
      <c r="C13" s="198" t="s">
        <v>76</v>
      </c>
      <c r="D13" s="200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204</v>
      </c>
      <c r="B14" s="198" t="s">
        <v>108</v>
      </c>
      <c r="C14" s="198" t="s">
        <v>221</v>
      </c>
      <c r="D14" s="200">
        <v>1500000</v>
      </c>
      <c r="E14" s="32"/>
      <c r="F14" s="30">
        <f>Puntenoverzicht!F87</f>
        <v>121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29</v>
      </c>
      <c r="T14" s="30">
        <f>Puntenoverzicht!T87</f>
        <v>13</v>
      </c>
      <c r="U14" s="30">
        <f>Puntenoverzicht!U87</f>
        <v>1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146</v>
      </c>
      <c r="C15" s="198" t="s">
        <v>148</v>
      </c>
      <c r="D15" s="200">
        <v>1000000</v>
      </c>
      <c r="E15" s="32"/>
      <c r="F15" s="30">
        <f>Puntenoverzicht!F71</f>
        <v>26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-3</v>
      </c>
      <c r="Q15" s="30">
        <f>Puntenoverzicht!Q71</f>
        <v>0</v>
      </c>
      <c r="R15" s="30">
        <f>Puntenoverzicht!R71</f>
        <v>0</v>
      </c>
      <c r="S15" s="30">
        <f>Puntenoverzicht!S71</f>
        <v>11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456</v>
      </c>
      <c r="G19" s="31"/>
      <c r="H19" s="30">
        <f t="shared" ref="H19:AH19" si="0">SUM(H6:H16)</f>
        <v>39</v>
      </c>
      <c r="I19" s="30">
        <f t="shared" si="0"/>
        <v>20</v>
      </c>
      <c r="J19" s="30">
        <f t="shared" si="0"/>
        <v>66</v>
      </c>
      <c r="K19" s="30">
        <f t="shared" si="0"/>
        <v>45</v>
      </c>
      <c r="L19" s="30">
        <f t="shared" si="0"/>
        <v>29</v>
      </c>
      <c r="M19" s="30">
        <f t="shared" si="0"/>
        <v>30</v>
      </c>
      <c r="N19" s="30">
        <f t="shared" si="0"/>
        <v>0</v>
      </c>
      <c r="O19" s="30">
        <f t="shared" si="0"/>
        <v>35</v>
      </c>
      <c r="P19" s="30">
        <f t="shared" si="0"/>
        <v>15</v>
      </c>
      <c r="Q19" s="30">
        <f t="shared" si="0"/>
        <v>16</v>
      </c>
      <c r="R19" s="30">
        <f t="shared" si="0"/>
        <v>23</v>
      </c>
      <c r="S19" s="30">
        <f t="shared" si="0"/>
        <v>45</v>
      </c>
      <c r="T19" s="30">
        <f t="shared" si="0"/>
        <v>28</v>
      </c>
      <c r="U19" s="30">
        <f t="shared" si="0"/>
        <v>26</v>
      </c>
      <c r="V19" s="30">
        <f t="shared" si="0"/>
        <v>26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</sheetData>
  <hyperlinks>
    <hyperlink ref="C3" r:id="rId1" display="mailto:gertsmit@tele2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196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234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235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1</v>
      </c>
      <c r="B6" s="197" t="s">
        <v>94</v>
      </c>
      <c r="C6" s="197" t="s">
        <v>79</v>
      </c>
      <c r="D6" s="200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115</v>
      </c>
      <c r="C7" s="198" t="s">
        <v>19</v>
      </c>
      <c r="D7" s="200">
        <v>500000</v>
      </c>
      <c r="E7" s="32"/>
      <c r="F7" s="30">
        <f>Puntenoverzicht!F7</f>
        <v>29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3</v>
      </c>
      <c r="Q7" s="30">
        <f>Puntenoverzicht!Q7</f>
        <v>3</v>
      </c>
      <c r="R7" s="30">
        <f>Puntenoverzicht!R7</f>
        <v>0</v>
      </c>
      <c r="S7" s="30">
        <f>Puntenoverzicht!S7</f>
        <v>0</v>
      </c>
      <c r="T7" s="30">
        <f>Puntenoverzicht!T7</f>
        <v>3</v>
      </c>
      <c r="U7" s="30">
        <f>Puntenoverzicht!U7</f>
        <v>1</v>
      </c>
      <c r="V7" s="30">
        <f>Puntenoverzicht!V7</f>
        <v>4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168</v>
      </c>
      <c r="B8" s="198" t="s">
        <v>229</v>
      </c>
      <c r="C8" s="198" t="s">
        <v>230</v>
      </c>
      <c r="D8" s="200">
        <v>1000000</v>
      </c>
      <c r="E8" s="32"/>
      <c r="F8" s="30">
        <f>Puntenoverzicht!F91</f>
        <v>42</v>
      </c>
      <c r="G8" s="31"/>
      <c r="H8" s="30">
        <f>Puntenoverzicht!H91</f>
        <v>6</v>
      </c>
      <c r="I8" s="30">
        <f>Puntenoverzicht!I91</f>
        <v>0</v>
      </c>
      <c r="J8" s="30">
        <f>Puntenoverzicht!J91</f>
        <v>3</v>
      </c>
      <c r="K8" s="30">
        <f>Puntenoverzicht!K91</f>
        <v>6</v>
      </c>
      <c r="L8" s="30">
        <f>Puntenoverzicht!L91</f>
        <v>0</v>
      </c>
      <c r="M8" s="30">
        <f>Puntenoverzicht!M91</f>
        <v>0</v>
      </c>
      <c r="N8" s="30">
        <f>Puntenoverzicht!N91</f>
        <v>0</v>
      </c>
      <c r="O8" s="30">
        <f>Puntenoverzicht!O91</f>
        <v>1</v>
      </c>
      <c r="P8" s="30">
        <f>Puntenoverzicht!P91</f>
        <v>13</v>
      </c>
      <c r="Q8" s="30">
        <f>Puntenoverzicht!Q91</f>
        <v>0</v>
      </c>
      <c r="R8" s="30">
        <f>Puntenoverzicht!R91</f>
        <v>0</v>
      </c>
      <c r="S8" s="30">
        <f>Puntenoverzicht!S91</f>
        <v>0</v>
      </c>
      <c r="T8" s="30">
        <f>Puntenoverzicht!T91</f>
        <v>0</v>
      </c>
      <c r="U8" s="30">
        <f>Puntenoverzicht!U91</f>
        <v>0</v>
      </c>
      <c r="V8" s="30">
        <f>Puntenoverzicht!V91</f>
        <v>13</v>
      </c>
      <c r="W8" s="30">
        <f>Puntenoverzicht!W91</f>
        <v>0</v>
      </c>
      <c r="X8" s="30">
        <f>Puntenoverzicht!X91</f>
        <v>0</v>
      </c>
      <c r="Y8" s="30">
        <f>Puntenoverzicht!Y91</f>
        <v>0</v>
      </c>
      <c r="Z8" s="30">
        <f>Puntenoverzicht!Z91</f>
        <v>0</v>
      </c>
      <c r="AA8" s="30">
        <f>Puntenoverzicht!AA91</f>
        <v>0</v>
      </c>
      <c r="AB8" s="30">
        <f>Puntenoverzicht!AB91</f>
        <v>0</v>
      </c>
      <c r="AC8" s="30">
        <f>Puntenoverzicht!AC91</f>
        <v>0</v>
      </c>
      <c r="AD8" s="30">
        <f>Puntenoverzicht!AD91</f>
        <v>0</v>
      </c>
      <c r="AE8" s="30">
        <f>Puntenoverzicht!AE91</f>
        <v>0</v>
      </c>
      <c r="AF8" s="30">
        <f>Puntenoverzicht!AF91</f>
        <v>0</v>
      </c>
      <c r="AG8" s="30">
        <f>Puntenoverzicht!AG91</f>
        <v>0</v>
      </c>
      <c r="AH8" s="30">
        <f>Puntenoverzicht!AH91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204</v>
      </c>
      <c r="B9" s="198" t="s">
        <v>236</v>
      </c>
      <c r="C9" s="198" t="s">
        <v>237</v>
      </c>
      <c r="D9" s="200">
        <v>750000</v>
      </c>
      <c r="E9" s="32"/>
      <c r="F9" s="30">
        <f>Puntenoverzicht!F77</f>
        <v>27</v>
      </c>
      <c r="G9" s="31"/>
      <c r="H9" s="30">
        <f>Puntenoverzicht!H77</f>
        <v>0</v>
      </c>
      <c r="I9" s="30">
        <f>Puntenoverzicht!I77</f>
        <v>0</v>
      </c>
      <c r="J9" s="30">
        <f>Puntenoverzicht!J77</f>
        <v>3</v>
      </c>
      <c r="K9" s="30">
        <f>Puntenoverzicht!K77</f>
        <v>0</v>
      </c>
      <c r="L9" s="30">
        <f>Puntenoverzicht!L77</f>
        <v>0</v>
      </c>
      <c r="M9" s="30">
        <f>Puntenoverzicht!M77</f>
        <v>0</v>
      </c>
      <c r="N9" s="30">
        <f>Puntenoverzicht!N77</f>
        <v>0</v>
      </c>
      <c r="O9" s="30">
        <f>Puntenoverzicht!O77</f>
        <v>0</v>
      </c>
      <c r="P9" s="30">
        <f>Puntenoverzicht!P77</f>
        <v>0</v>
      </c>
      <c r="Q9" s="30">
        <f>Puntenoverzicht!Q77</f>
        <v>0</v>
      </c>
      <c r="R9" s="30">
        <f>Puntenoverzicht!R77</f>
        <v>0</v>
      </c>
      <c r="S9" s="30">
        <f>Puntenoverzicht!S77</f>
        <v>15</v>
      </c>
      <c r="T9" s="30">
        <f>Puntenoverzicht!T77</f>
        <v>0</v>
      </c>
      <c r="U9" s="30">
        <f>Puntenoverzicht!U77</f>
        <v>9</v>
      </c>
      <c r="V9" s="30">
        <f>Puntenoverzicht!V77</f>
        <v>0</v>
      </c>
      <c r="W9" s="30">
        <f>Puntenoverzicht!W77</f>
        <v>0</v>
      </c>
      <c r="X9" s="30">
        <f>Puntenoverzicht!X77</f>
        <v>0</v>
      </c>
      <c r="Y9" s="30">
        <f>Puntenoverzicht!Y77</f>
        <v>0</v>
      </c>
      <c r="Z9" s="30">
        <f>Puntenoverzicht!Z77</f>
        <v>0</v>
      </c>
      <c r="AA9" s="30">
        <f>Puntenoverzicht!AA77</f>
        <v>0</v>
      </c>
      <c r="AB9" s="30">
        <f>Puntenoverzicht!AB77</f>
        <v>0</v>
      </c>
      <c r="AC9" s="30">
        <f>Puntenoverzicht!AC77</f>
        <v>0</v>
      </c>
      <c r="AD9" s="30">
        <f>Puntenoverzicht!AD77</f>
        <v>0</v>
      </c>
      <c r="AE9" s="30">
        <f>Puntenoverzicht!AE77</f>
        <v>0</v>
      </c>
      <c r="AF9" s="30">
        <f>Puntenoverzicht!AF77</f>
        <v>0</v>
      </c>
      <c r="AG9" s="30">
        <f>Puntenoverzicht!AG77</f>
        <v>0</v>
      </c>
      <c r="AH9" s="30">
        <f>Puntenoverzicht!AH77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3</v>
      </c>
      <c r="B10" s="198" t="s">
        <v>145</v>
      </c>
      <c r="C10" s="198" t="s">
        <v>78</v>
      </c>
      <c r="D10" s="200">
        <v>1000000</v>
      </c>
      <c r="E10" s="32"/>
      <c r="F10" s="30">
        <f>Puntenoverzicht!F68</f>
        <v>27</v>
      </c>
      <c r="G10" s="31"/>
      <c r="H10" s="30">
        <f>Puntenoverzicht!H68</f>
        <v>0</v>
      </c>
      <c r="I10" s="30">
        <f>Puntenoverzicht!I68</f>
        <v>3</v>
      </c>
      <c r="J10" s="30">
        <f>Puntenoverzicht!J68</f>
        <v>9</v>
      </c>
      <c r="K10" s="30">
        <f>Puntenoverzicht!K68</f>
        <v>11</v>
      </c>
      <c r="L10" s="30">
        <f>Puntenoverzicht!L68</f>
        <v>0</v>
      </c>
      <c r="M10" s="30">
        <f>Puntenoverzicht!M68</f>
        <v>0</v>
      </c>
      <c r="N10" s="30">
        <f>Puntenoverzicht!N68</f>
        <v>0</v>
      </c>
      <c r="O10" s="30">
        <f>Puntenoverzicht!O68</f>
        <v>3</v>
      </c>
      <c r="P10" s="30">
        <f>Puntenoverzicht!P68</f>
        <v>0</v>
      </c>
      <c r="Q10" s="30">
        <f>Puntenoverzicht!Q68</f>
        <v>0</v>
      </c>
      <c r="R10" s="30">
        <f>Puntenoverzicht!R68</f>
        <v>0</v>
      </c>
      <c r="S10" s="30">
        <f>Puntenoverzicht!S68</f>
        <v>0</v>
      </c>
      <c r="T10" s="30">
        <f>Puntenoverzicht!T68</f>
        <v>1</v>
      </c>
      <c r="U10" s="30">
        <f>Puntenoverzicht!U68</f>
        <v>0</v>
      </c>
      <c r="V10" s="30">
        <f>Puntenoverzicht!V68</f>
        <v>0</v>
      </c>
      <c r="W10" s="30">
        <f>Puntenoverzicht!W68</f>
        <v>0</v>
      </c>
      <c r="X10" s="30">
        <f>Puntenoverzicht!X68</f>
        <v>0</v>
      </c>
      <c r="Y10" s="30">
        <f>Puntenoverzicht!Y68</f>
        <v>0</v>
      </c>
      <c r="Z10" s="30">
        <f>Puntenoverzicht!Z68</f>
        <v>0</v>
      </c>
      <c r="AA10" s="30">
        <f>Puntenoverzicht!AA68</f>
        <v>0</v>
      </c>
      <c r="AB10" s="30">
        <f>Puntenoverzicht!AB68</f>
        <v>0</v>
      </c>
      <c r="AC10" s="30">
        <f>Puntenoverzicht!AC68</f>
        <v>0</v>
      </c>
      <c r="AD10" s="30">
        <f>Puntenoverzicht!AD68</f>
        <v>0</v>
      </c>
      <c r="AE10" s="30">
        <f>Puntenoverzicht!AE68</f>
        <v>0</v>
      </c>
      <c r="AF10" s="30">
        <f>Puntenoverzicht!AF68</f>
        <v>0</v>
      </c>
      <c r="AG10" s="30">
        <f>Puntenoverzicht!AG68</f>
        <v>0</v>
      </c>
      <c r="AH10" s="30">
        <f>Puntenoverzicht!AH68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3</v>
      </c>
      <c r="B11" s="198" t="s">
        <v>183</v>
      </c>
      <c r="C11" s="198" t="s">
        <v>76</v>
      </c>
      <c r="D11" s="200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182</v>
      </c>
      <c r="C12" s="198" t="s">
        <v>58</v>
      </c>
      <c r="D12" s="200">
        <v>750000</v>
      </c>
      <c r="E12" s="16"/>
      <c r="F12" s="30">
        <f>Puntenoverzicht!F48</f>
        <v>15</v>
      </c>
      <c r="G12" s="31"/>
      <c r="H12" s="30">
        <f>Puntenoverzicht!H48</f>
        <v>0</v>
      </c>
      <c r="I12" s="30">
        <f>Puntenoverzicht!I48</f>
        <v>1</v>
      </c>
      <c r="J12" s="30">
        <f>Puntenoverzicht!J48</f>
        <v>3</v>
      </c>
      <c r="K12" s="30">
        <f>Puntenoverzicht!K48</f>
        <v>3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1</v>
      </c>
      <c r="P12" s="30">
        <f>Puntenoverzicht!P48</f>
        <v>3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1</v>
      </c>
      <c r="U12" s="30">
        <f>Puntenoverzicht!U48</f>
        <v>0</v>
      </c>
      <c r="V12" s="30">
        <f>Puntenoverzicht!V48</f>
        <v>3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204</v>
      </c>
      <c r="B13" s="198" t="s">
        <v>207</v>
      </c>
      <c r="C13" s="198" t="s">
        <v>208</v>
      </c>
      <c r="D13" s="200">
        <v>1000000</v>
      </c>
      <c r="E13" s="16"/>
      <c r="F13" s="30">
        <f>Puntenoverzicht!F82</f>
        <v>42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11</v>
      </c>
      <c r="K13" s="30">
        <f>Puntenoverzicht!K82</f>
        <v>3</v>
      </c>
      <c r="L13" s="30">
        <f>Puntenoverzicht!L82</f>
        <v>3</v>
      </c>
      <c r="M13" s="30">
        <f>Puntenoverzicht!M82</f>
        <v>3</v>
      </c>
      <c r="N13" s="30">
        <f>Puntenoverzicht!N82</f>
        <v>0</v>
      </c>
      <c r="O13" s="30">
        <f>Puntenoverzicht!O82</f>
        <v>3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5</v>
      </c>
      <c r="T13" s="30">
        <f>Puntenoverzicht!T82</f>
        <v>0</v>
      </c>
      <c r="U13" s="30">
        <f>Puntenoverzicht!U82</f>
        <v>14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2</v>
      </c>
      <c r="B14" s="198" t="s">
        <v>87</v>
      </c>
      <c r="C14" s="198" t="s">
        <v>46</v>
      </c>
      <c r="D14" s="200">
        <v>1000000</v>
      </c>
      <c r="E14" s="32"/>
      <c r="F14" s="30">
        <f>Puntenoverzicht!F34</f>
        <v>6</v>
      </c>
      <c r="G14" s="31"/>
      <c r="H14" s="30">
        <f>Puntenoverzicht!H34</f>
        <v>3</v>
      </c>
      <c r="I14" s="30">
        <f>Puntenoverzicht!I34</f>
        <v>3</v>
      </c>
      <c r="J14" s="30">
        <f>Puntenoverzicht!J34</f>
        <v>0</v>
      </c>
      <c r="K14" s="30">
        <f>Puntenoverzicht!K34</f>
        <v>0</v>
      </c>
      <c r="L14" s="30">
        <f>Puntenoverzicht!L34</f>
        <v>0</v>
      </c>
      <c r="M14" s="30">
        <f>Puntenoverzicht!M34</f>
        <v>0</v>
      </c>
      <c r="N14" s="30">
        <f>Puntenoverzicht!N34</f>
        <v>0</v>
      </c>
      <c r="O14" s="30">
        <f>Puntenoverzicht!O34</f>
        <v>0</v>
      </c>
      <c r="P14" s="30">
        <f>Puntenoverzicht!P34</f>
        <v>0</v>
      </c>
      <c r="Q14" s="30">
        <f>Puntenoverzicht!Q34</f>
        <v>0</v>
      </c>
      <c r="R14" s="30">
        <f>Puntenoverzicht!R34</f>
        <v>0</v>
      </c>
      <c r="S14" s="30">
        <f>Puntenoverzicht!S34</f>
        <v>0</v>
      </c>
      <c r="T14" s="30">
        <f>Puntenoverzicht!T34</f>
        <v>0</v>
      </c>
      <c r="U14" s="30">
        <f>Puntenoverzicht!U34</f>
        <v>0</v>
      </c>
      <c r="V14" s="30">
        <f>Puntenoverzicht!V34</f>
        <v>0</v>
      </c>
      <c r="W14" s="30">
        <f>Puntenoverzicht!W34</f>
        <v>0</v>
      </c>
      <c r="X14" s="30">
        <f>Puntenoverzicht!X34</f>
        <v>0</v>
      </c>
      <c r="Y14" s="30">
        <f>Puntenoverzicht!Y34</f>
        <v>0</v>
      </c>
      <c r="Z14" s="30">
        <f>Puntenoverzicht!Z34</f>
        <v>0</v>
      </c>
      <c r="AA14" s="30">
        <f>Puntenoverzicht!AA34</f>
        <v>0</v>
      </c>
      <c r="AB14" s="30">
        <f>Puntenoverzicht!AB34</f>
        <v>0</v>
      </c>
      <c r="AC14" s="30">
        <f>Puntenoverzicht!AC34</f>
        <v>0</v>
      </c>
      <c r="AD14" s="30">
        <f>Puntenoverzicht!AD34</f>
        <v>0</v>
      </c>
      <c r="AE14" s="30">
        <f>Puntenoverzicht!AE34</f>
        <v>0</v>
      </c>
      <c r="AF14" s="30">
        <f>Puntenoverzicht!AF34</f>
        <v>0</v>
      </c>
      <c r="AG14" s="30">
        <f>Puntenoverzicht!AG34</f>
        <v>0</v>
      </c>
      <c r="AH14" s="30">
        <f>Puntenoverzicht!AH34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170</v>
      </c>
      <c r="C15" s="198" t="s">
        <v>62</v>
      </c>
      <c r="D15" s="200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2</v>
      </c>
      <c r="B16" s="202" t="s">
        <v>97</v>
      </c>
      <c r="C16" s="202" t="s">
        <v>44</v>
      </c>
      <c r="D16" s="203">
        <v>2250000</v>
      </c>
      <c r="E16" s="32"/>
      <c r="F16" s="30">
        <f>Puntenoverzicht!F32</f>
        <v>58</v>
      </c>
      <c r="G16" s="31"/>
      <c r="H16" s="30">
        <f>Puntenoverzicht!H32</f>
        <v>15</v>
      </c>
      <c r="I16" s="30">
        <f>Puntenoverzicht!I32</f>
        <v>12</v>
      </c>
      <c r="J16" s="30">
        <f>Puntenoverzicht!J32</f>
        <v>15</v>
      </c>
      <c r="K16" s="30">
        <f>Puntenoverzicht!K32</f>
        <v>3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3</v>
      </c>
      <c r="P16" s="30">
        <f>Puntenoverzicht!P32</f>
        <v>0</v>
      </c>
      <c r="Q16" s="30">
        <f>Puntenoverzicht!Q32</f>
        <v>6</v>
      </c>
      <c r="R16" s="30">
        <f>Puntenoverzicht!R32</f>
        <v>3</v>
      </c>
      <c r="S16" s="30">
        <f>Puntenoverzicht!S32</f>
        <v>0</v>
      </c>
      <c r="T16" s="30">
        <f>Puntenoverzicht!T32</f>
        <v>0</v>
      </c>
      <c r="U16" s="30">
        <f>Puntenoverzicht!U32</f>
        <v>1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360</v>
      </c>
      <c r="G19" s="31"/>
      <c r="H19" s="30">
        <f t="shared" ref="H19:AH19" si="0">SUM(H6:H16)</f>
        <v>36</v>
      </c>
      <c r="I19" s="30">
        <f t="shared" si="0"/>
        <v>36</v>
      </c>
      <c r="J19" s="30">
        <f t="shared" si="0"/>
        <v>72</v>
      </c>
      <c r="K19" s="30">
        <f t="shared" si="0"/>
        <v>44</v>
      </c>
      <c r="L19" s="30">
        <f t="shared" si="0"/>
        <v>3</v>
      </c>
      <c r="M19" s="30">
        <f t="shared" si="0"/>
        <v>3</v>
      </c>
      <c r="N19" s="30">
        <f t="shared" si="0"/>
        <v>0</v>
      </c>
      <c r="O19" s="30">
        <f t="shared" si="0"/>
        <v>13</v>
      </c>
      <c r="P19" s="30">
        <f t="shared" si="0"/>
        <v>28</v>
      </c>
      <c r="Q19" s="30">
        <f t="shared" si="0"/>
        <v>12</v>
      </c>
      <c r="R19" s="30">
        <f t="shared" si="0"/>
        <v>11</v>
      </c>
      <c r="S19" s="30">
        <f t="shared" si="0"/>
        <v>20</v>
      </c>
      <c r="T19" s="30">
        <f t="shared" si="0"/>
        <v>15</v>
      </c>
      <c r="U19" s="30">
        <f t="shared" si="0"/>
        <v>26</v>
      </c>
      <c r="V19" s="30">
        <f t="shared" si="0"/>
        <v>41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iskadevries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174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238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239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1</v>
      </c>
      <c r="B6" s="197" t="s">
        <v>94</v>
      </c>
      <c r="C6" s="197" t="s">
        <v>79</v>
      </c>
      <c r="D6" s="200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3</v>
      </c>
      <c r="B7" s="198" t="s">
        <v>103</v>
      </c>
      <c r="C7" s="198" t="s">
        <v>66</v>
      </c>
      <c r="D7" s="200">
        <v>500000</v>
      </c>
      <c r="E7" s="32"/>
      <c r="F7" s="30">
        <f>Puntenoverzicht!F56</f>
        <v>17</v>
      </c>
      <c r="G7" s="31"/>
      <c r="H7" s="30">
        <f>Puntenoverzicht!H56</f>
        <v>6</v>
      </c>
      <c r="I7" s="30">
        <f>Puntenoverzicht!I56</f>
        <v>3</v>
      </c>
      <c r="J7" s="30">
        <f>Puntenoverzicht!J56</f>
        <v>1</v>
      </c>
      <c r="K7" s="30">
        <f>Puntenoverzicht!K56</f>
        <v>3</v>
      </c>
      <c r="L7" s="30">
        <f>Puntenoverzicht!L56</f>
        <v>0</v>
      </c>
      <c r="M7" s="30">
        <f>Puntenoverzicht!M56</f>
        <v>3</v>
      </c>
      <c r="N7" s="30">
        <f>Puntenoverzicht!N56</f>
        <v>0</v>
      </c>
      <c r="O7" s="30">
        <f>Puntenoverzicht!O56</f>
        <v>0</v>
      </c>
      <c r="P7" s="30">
        <f>Puntenoverzicht!P56</f>
        <v>0</v>
      </c>
      <c r="Q7" s="30">
        <f>Puntenoverzicht!Q56</f>
        <v>0</v>
      </c>
      <c r="R7" s="30">
        <f>Puntenoverzicht!R56</f>
        <v>0</v>
      </c>
      <c r="S7" s="30">
        <f>Puntenoverzicht!S56</f>
        <v>0</v>
      </c>
      <c r="T7" s="30">
        <f>Puntenoverzicht!T56</f>
        <v>1</v>
      </c>
      <c r="U7" s="30">
        <f>Puntenoverzicht!U56</f>
        <v>0</v>
      </c>
      <c r="V7" s="30">
        <f>Puntenoverzicht!V56</f>
        <v>0</v>
      </c>
      <c r="W7" s="30">
        <f>Puntenoverzicht!W56</f>
        <v>0</v>
      </c>
      <c r="X7" s="30">
        <f>Puntenoverzicht!X56</f>
        <v>0</v>
      </c>
      <c r="Y7" s="30">
        <f>Puntenoverzicht!Y56</f>
        <v>0</v>
      </c>
      <c r="Z7" s="30">
        <f>Puntenoverzicht!Z56</f>
        <v>0</v>
      </c>
      <c r="AA7" s="30">
        <f>Puntenoverzicht!AA56</f>
        <v>0</v>
      </c>
      <c r="AB7" s="30">
        <f>Puntenoverzicht!AB56</f>
        <v>0</v>
      </c>
      <c r="AC7" s="30">
        <f>Puntenoverzicht!AC56</f>
        <v>0</v>
      </c>
      <c r="AD7" s="30">
        <f>Puntenoverzicht!AD56</f>
        <v>0</v>
      </c>
      <c r="AE7" s="30">
        <f>Puntenoverzicht!AE56</f>
        <v>0</v>
      </c>
      <c r="AF7" s="30">
        <f>Puntenoverzicht!AF56</f>
        <v>0</v>
      </c>
      <c r="AG7" s="30">
        <f>Puntenoverzicht!AG56</f>
        <v>0</v>
      </c>
      <c r="AH7" s="30">
        <f>Puntenoverzicht!AH56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168</v>
      </c>
      <c r="B8" s="198" t="s">
        <v>169</v>
      </c>
      <c r="C8" s="198" t="s">
        <v>53</v>
      </c>
      <c r="D8" s="200">
        <v>750000</v>
      </c>
      <c r="E8" s="32"/>
      <c r="F8" s="30">
        <f>Puntenoverzicht!F43</f>
        <v>24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3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1</v>
      </c>
      <c r="U8" s="30">
        <f>Puntenoverzicht!U43</f>
        <v>0</v>
      </c>
      <c r="V8" s="30">
        <f>Puntenoverzicht!V43</f>
        <v>3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2</v>
      </c>
      <c r="B9" s="198" t="s">
        <v>174</v>
      </c>
      <c r="C9" s="198" t="s">
        <v>34</v>
      </c>
      <c r="D9" s="200">
        <v>1000000</v>
      </c>
      <c r="E9" s="32"/>
      <c r="F9" s="30">
        <f>Puntenoverzicht!F22</f>
        <v>18</v>
      </c>
      <c r="G9" s="31"/>
      <c r="H9" s="30">
        <f>Puntenoverzicht!H22</f>
        <v>0</v>
      </c>
      <c r="I9" s="30">
        <f>Puntenoverzicht!I22</f>
        <v>3</v>
      </c>
      <c r="J9" s="30">
        <f>Puntenoverzicht!J22</f>
        <v>3</v>
      </c>
      <c r="K9" s="30">
        <f>Puntenoverzicht!K22</f>
        <v>6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6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231</v>
      </c>
      <c r="C11" s="198" t="s">
        <v>232</v>
      </c>
      <c r="D11" s="200">
        <v>1250000</v>
      </c>
      <c r="E11" s="16"/>
      <c r="F11" s="30">
        <f>Puntenoverzicht!F80</f>
        <v>14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3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5</v>
      </c>
      <c r="T11" s="30">
        <f>Puntenoverzicht!T80</f>
        <v>0</v>
      </c>
      <c r="U11" s="30">
        <f>Puntenoverzicht!U80</f>
        <v>6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2</v>
      </c>
      <c r="B12" s="198" t="s">
        <v>171</v>
      </c>
      <c r="C12" s="198" t="s">
        <v>41</v>
      </c>
      <c r="D12" s="200">
        <v>1500000</v>
      </c>
      <c r="E12" s="16"/>
      <c r="F12" s="30">
        <f>Puntenoverzicht!F29</f>
        <v>0</v>
      </c>
      <c r="G12" s="31"/>
      <c r="H12" s="30">
        <f>Puntenoverzicht!H29</f>
        <v>0</v>
      </c>
      <c r="I12" s="30">
        <f>Puntenoverzicht!I29</f>
        <v>0</v>
      </c>
      <c r="J12" s="30">
        <f>Puntenoverzicht!J29</f>
        <v>0</v>
      </c>
      <c r="K12" s="30">
        <f>Puntenoverzicht!K29</f>
        <v>0</v>
      </c>
      <c r="L12" s="30">
        <f>Puntenoverzicht!L29</f>
        <v>0</v>
      </c>
      <c r="M12" s="30">
        <f>Puntenoverzicht!M29</f>
        <v>0</v>
      </c>
      <c r="N12" s="30">
        <f>Puntenoverzicht!N29</f>
        <v>0</v>
      </c>
      <c r="O12" s="30">
        <f>Puntenoverzicht!O29</f>
        <v>0</v>
      </c>
      <c r="P12" s="30">
        <f>Puntenoverzicht!P29</f>
        <v>0</v>
      </c>
      <c r="Q12" s="30">
        <f>Puntenoverzicht!Q29</f>
        <v>0</v>
      </c>
      <c r="R12" s="30">
        <f>Puntenoverzicht!R29</f>
        <v>0</v>
      </c>
      <c r="S12" s="30">
        <f>Puntenoverzicht!S29</f>
        <v>0</v>
      </c>
      <c r="T12" s="30">
        <f>Puntenoverzicht!T29</f>
        <v>0</v>
      </c>
      <c r="U12" s="30">
        <f>Puntenoverzicht!U29</f>
        <v>0</v>
      </c>
      <c r="V12" s="30">
        <f>Puntenoverzicht!V29</f>
        <v>0</v>
      </c>
      <c r="W12" s="30">
        <f>Puntenoverzicht!W29</f>
        <v>0</v>
      </c>
      <c r="X12" s="30">
        <f>Puntenoverzicht!X29</f>
        <v>0</v>
      </c>
      <c r="Y12" s="30">
        <f>Puntenoverzicht!Y29</f>
        <v>0</v>
      </c>
      <c r="Z12" s="30">
        <f>Puntenoverzicht!Z29</f>
        <v>0</v>
      </c>
      <c r="AA12" s="30">
        <f>Puntenoverzicht!AA29</f>
        <v>0</v>
      </c>
      <c r="AB12" s="30">
        <f>Puntenoverzicht!AB29</f>
        <v>0</v>
      </c>
      <c r="AC12" s="30">
        <f>Puntenoverzicht!AC29</f>
        <v>0</v>
      </c>
      <c r="AD12" s="30">
        <f>Puntenoverzicht!AD29</f>
        <v>0</v>
      </c>
      <c r="AE12" s="30">
        <f>Puntenoverzicht!AE29</f>
        <v>0</v>
      </c>
      <c r="AF12" s="30">
        <f>Puntenoverzicht!AF29</f>
        <v>0</v>
      </c>
      <c r="AG12" s="30">
        <f>Puntenoverzicht!AG29</f>
        <v>0</v>
      </c>
      <c r="AH12" s="30">
        <f>Puntenoverzicht!AH29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168</v>
      </c>
      <c r="B13" s="198" t="s">
        <v>240</v>
      </c>
      <c r="C13" s="198" t="s">
        <v>55</v>
      </c>
      <c r="D13" s="200">
        <v>750000</v>
      </c>
      <c r="E13" s="16"/>
      <c r="F13" s="30">
        <f>Puntenoverzicht!F45</f>
        <v>21</v>
      </c>
      <c r="G13" s="31"/>
      <c r="H13" s="30">
        <f>Puntenoverzicht!H45</f>
        <v>6</v>
      </c>
      <c r="I13" s="30">
        <f>Puntenoverzicht!I45</f>
        <v>1</v>
      </c>
      <c r="J13" s="30">
        <f>Puntenoverzicht!J45</f>
        <v>3</v>
      </c>
      <c r="K13" s="30">
        <f>Puntenoverzicht!K45</f>
        <v>3</v>
      </c>
      <c r="L13" s="30">
        <f>Puntenoverzicht!L45</f>
        <v>0</v>
      </c>
      <c r="M13" s="30">
        <f>Puntenoverzicht!M45</f>
        <v>0</v>
      </c>
      <c r="N13" s="30">
        <f>Puntenoverzicht!N45</f>
        <v>0</v>
      </c>
      <c r="O13" s="30">
        <f>Puntenoverzicht!O45</f>
        <v>1</v>
      </c>
      <c r="P13" s="30">
        <f>Puntenoverzicht!P45</f>
        <v>3</v>
      </c>
      <c r="Q13" s="30">
        <f>Puntenoverzicht!Q45</f>
        <v>0</v>
      </c>
      <c r="R13" s="30">
        <f>Puntenoverzicht!R45</f>
        <v>0</v>
      </c>
      <c r="S13" s="30">
        <f>Puntenoverzicht!S45</f>
        <v>0</v>
      </c>
      <c r="T13" s="30">
        <f>Puntenoverzicht!T45</f>
        <v>1</v>
      </c>
      <c r="U13" s="30">
        <f>Puntenoverzicht!U45</f>
        <v>0</v>
      </c>
      <c r="V13" s="30">
        <f>Puntenoverzicht!V45</f>
        <v>3</v>
      </c>
      <c r="W13" s="30">
        <f>Puntenoverzicht!W45</f>
        <v>0</v>
      </c>
      <c r="X13" s="30">
        <f>Puntenoverzicht!X45</f>
        <v>0</v>
      </c>
      <c r="Y13" s="30">
        <f>Puntenoverzicht!Y45</f>
        <v>0</v>
      </c>
      <c r="Z13" s="30">
        <f>Puntenoverzicht!Z45</f>
        <v>0</v>
      </c>
      <c r="AA13" s="30">
        <f>Puntenoverzicht!AA45</f>
        <v>0</v>
      </c>
      <c r="AB13" s="30">
        <f>Puntenoverzicht!AB45</f>
        <v>0</v>
      </c>
      <c r="AC13" s="30">
        <f>Puntenoverzicht!AC45</f>
        <v>0</v>
      </c>
      <c r="AD13" s="30">
        <f>Puntenoverzicht!AD45</f>
        <v>0</v>
      </c>
      <c r="AE13" s="30">
        <f>Puntenoverzicht!AE45</f>
        <v>0</v>
      </c>
      <c r="AF13" s="30">
        <f>Puntenoverzicht!AF45</f>
        <v>0</v>
      </c>
      <c r="AG13" s="30">
        <f>Puntenoverzicht!AG45</f>
        <v>0</v>
      </c>
      <c r="AH13" s="30">
        <f>Puntenoverzicht!AH45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3</v>
      </c>
      <c r="B14" s="198" t="s">
        <v>125</v>
      </c>
      <c r="C14" s="198" t="s">
        <v>149</v>
      </c>
      <c r="D14" s="200">
        <v>1750000</v>
      </c>
      <c r="E14" s="32"/>
      <c r="F14" s="30">
        <f>Puntenoverzicht!F72</f>
        <v>36</v>
      </c>
      <c r="G14" s="31"/>
      <c r="H14" s="30">
        <f>Puntenoverzicht!H72</f>
        <v>3</v>
      </c>
      <c r="I14" s="30">
        <f>Puntenoverzicht!I72</f>
        <v>3</v>
      </c>
      <c r="J14" s="30">
        <f>Puntenoverzicht!J72</f>
        <v>4</v>
      </c>
      <c r="K14" s="30">
        <f>Puntenoverzicht!K72</f>
        <v>6</v>
      </c>
      <c r="L14" s="30">
        <f>Puntenoverzicht!L72</f>
        <v>3</v>
      </c>
      <c r="M14" s="30">
        <f>Puntenoverzicht!M72</f>
        <v>3</v>
      </c>
      <c r="N14" s="30">
        <f>Puntenoverzicht!N72</f>
        <v>6</v>
      </c>
      <c r="O14" s="30">
        <f>Puntenoverzicht!O72</f>
        <v>3</v>
      </c>
      <c r="P14" s="30">
        <f>Puntenoverzicht!P72</f>
        <v>0</v>
      </c>
      <c r="Q14" s="30">
        <f>Puntenoverzicht!Q72</f>
        <v>0</v>
      </c>
      <c r="R14" s="30">
        <f>Puntenoverzicht!R72</f>
        <v>3</v>
      </c>
      <c r="S14" s="30">
        <f>Puntenoverzicht!S72</f>
        <v>0</v>
      </c>
      <c r="T14" s="30">
        <f>Puntenoverzicht!T72</f>
        <v>1</v>
      </c>
      <c r="U14" s="30">
        <f>Puntenoverzicht!U72</f>
        <v>1</v>
      </c>
      <c r="V14" s="30">
        <f>Puntenoverzicht!V72</f>
        <v>0</v>
      </c>
      <c r="W14" s="30">
        <f>Puntenoverzicht!W72</f>
        <v>0</v>
      </c>
      <c r="X14" s="30">
        <f>Puntenoverzicht!X72</f>
        <v>0</v>
      </c>
      <c r="Y14" s="30">
        <f>Puntenoverzicht!Y72</f>
        <v>0</v>
      </c>
      <c r="Z14" s="30">
        <f>Puntenoverzicht!Z72</f>
        <v>0</v>
      </c>
      <c r="AA14" s="30">
        <f>Puntenoverzicht!AA72</f>
        <v>0</v>
      </c>
      <c r="AB14" s="30">
        <f>Puntenoverzicht!AB72</f>
        <v>0</v>
      </c>
      <c r="AC14" s="30">
        <f>Puntenoverzicht!AC72</f>
        <v>0</v>
      </c>
      <c r="AD14" s="30">
        <f>Puntenoverzicht!AD72</f>
        <v>0</v>
      </c>
      <c r="AE14" s="30">
        <f>Puntenoverzicht!AE72</f>
        <v>0</v>
      </c>
      <c r="AF14" s="30">
        <f>Puntenoverzicht!AF72</f>
        <v>0</v>
      </c>
      <c r="AG14" s="30">
        <f>Puntenoverzicht!AG72</f>
        <v>0</v>
      </c>
      <c r="AH14" s="30">
        <f>Puntenoverzicht!AH72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204</v>
      </c>
      <c r="B15" s="198" t="s">
        <v>108</v>
      </c>
      <c r="C15" s="198" t="s">
        <v>221</v>
      </c>
      <c r="D15" s="200">
        <v>1500000</v>
      </c>
      <c r="E15" s="32"/>
      <c r="F15" s="30">
        <f>Puntenoverzicht!F87</f>
        <v>121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29</v>
      </c>
      <c r="T15" s="30">
        <f>Puntenoverzicht!T87</f>
        <v>13</v>
      </c>
      <c r="U15" s="30">
        <f>Puntenoverzicht!U87</f>
        <v>1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391</v>
      </c>
      <c r="G19" s="31"/>
      <c r="H19" s="30">
        <f t="shared" ref="H19:AH19" si="0">SUM(H6:H16)</f>
        <v>39</v>
      </c>
      <c r="I19" s="30">
        <f t="shared" si="0"/>
        <v>12</v>
      </c>
      <c r="J19" s="30">
        <f t="shared" si="0"/>
        <v>66</v>
      </c>
      <c r="K19" s="30">
        <f t="shared" si="0"/>
        <v>54</v>
      </c>
      <c r="L19" s="30">
        <f t="shared" si="0"/>
        <v>12</v>
      </c>
      <c r="M19" s="30">
        <f t="shared" si="0"/>
        <v>32</v>
      </c>
      <c r="N19" s="30">
        <f t="shared" si="0"/>
        <v>6</v>
      </c>
      <c r="O19" s="30">
        <f t="shared" si="0"/>
        <v>25</v>
      </c>
      <c r="P19" s="30">
        <f t="shared" si="0"/>
        <v>15</v>
      </c>
      <c r="Q19" s="30">
        <f t="shared" si="0"/>
        <v>6</v>
      </c>
      <c r="R19" s="30">
        <f t="shared" si="0"/>
        <v>14</v>
      </c>
      <c r="S19" s="30">
        <f t="shared" si="0"/>
        <v>34</v>
      </c>
      <c r="T19" s="30">
        <f t="shared" si="0"/>
        <v>30</v>
      </c>
      <c r="U19" s="30">
        <f t="shared" si="0"/>
        <v>18</v>
      </c>
      <c r="V19" s="30">
        <f t="shared" si="0"/>
        <v>28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ashuizing@liv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F13" sqref="F13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3" t="s">
        <v>130</v>
      </c>
      <c r="C1" s="174" t="s">
        <v>162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3" t="s">
        <v>129</v>
      </c>
      <c r="C2" s="176" t="s">
        <v>241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3" t="s">
        <v>128</v>
      </c>
      <c r="C3" s="178" t="s">
        <v>163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0"/>
      <c r="B4" s="180"/>
      <c r="C4" s="180"/>
      <c r="D4" s="18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1" t="s">
        <v>85</v>
      </c>
      <c r="B5" s="182" t="s">
        <v>93</v>
      </c>
      <c r="C5" s="182" t="s">
        <v>14</v>
      </c>
      <c r="D5" s="18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1.75" thickBot="1" x14ac:dyDescent="0.4">
      <c r="A6" s="280">
        <v>3</v>
      </c>
      <c r="B6" s="281" t="s">
        <v>144</v>
      </c>
      <c r="C6" s="281" t="s">
        <v>64</v>
      </c>
      <c r="D6" s="282">
        <v>750000</v>
      </c>
      <c r="E6" s="16"/>
      <c r="F6" s="30">
        <f>SUM(H6:AH6)</f>
        <v>17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Puntenoverzicht!Q54</f>
        <v>0</v>
      </c>
      <c r="R6" s="30">
        <f>Puntenoverzicht!R54</f>
        <v>0</v>
      </c>
      <c r="S6" s="30">
        <f>Puntenoverzicht!S54</f>
        <v>5</v>
      </c>
      <c r="T6" s="30">
        <f>Puntenoverzicht!T54</f>
        <v>0</v>
      </c>
      <c r="U6" s="30">
        <f>Puntenoverzicht!U54</f>
        <v>11</v>
      </c>
      <c r="V6" s="30">
        <f>Puntenoverzicht!V54</f>
        <v>0</v>
      </c>
      <c r="W6" s="30">
        <f>Puntenoverzicht!W54</f>
        <v>0</v>
      </c>
      <c r="X6" s="30">
        <f>Puntenoverzicht!X54</f>
        <v>0</v>
      </c>
      <c r="Y6" s="30">
        <f>Puntenoverzicht!Y54</f>
        <v>0</v>
      </c>
      <c r="Z6" s="30">
        <f>Puntenoverzicht!Z54</f>
        <v>0</v>
      </c>
      <c r="AA6" s="30">
        <f>Puntenoverzicht!AA54</f>
        <v>0</v>
      </c>
      <c r="AB6" s="30">
        <f>Puntenoverzicht!AB54</f>
        <v>0</v>
      </c>
      <c r="AC6" s="30">
        <f>Puntenoverzicht!AC54</f>
        <v>0</v>
      </c>
      <c r="AD6" s="30">
        <f>Puntenoverzicht!AD54</f>
        <v>0</v>
      </c>
      <c r="AE6" s="30">
        <f>Puntenoverzicht!AE54</f>
        <v>0</v>
      </c>
      <c r="AF6" s="30">
        <f>Puntenoverzicht!AF54</f>
        <v>0</v>
      </c>
      <c r="AG6" s="30">
        <f>Puntenoverzicht!AG54</f>
        <v>0</v>
      </c>
      <c r="AH6" s="30">
        <f>Puntenoverzicht!AH54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6" t="s">
        <v>168</v>
      </c>
      <c r="B7" s="187" t="s">
        <v>169</v>
      </c>
      <c r="C7" s="187" t="s">
        <v>53</v>
      </c>
      <c r="D7" s="188">
        <v>750000</v>
      </c>
      <c r="E7" s="32"/>
      <c r="F7" s="30">
        <f>Puntenoverzicht!F43</f>
        <v>24</v>
      </c>
      <c r="G7" s="31"/>
      <c r="H7" s="30">
        <f>Puntenoverzicht!H43</f>
        <v>6</v>
      </c>
      <c r="I7" s="30">
        <f>Puntenoverzicht!I43</f>
        <v>1</v>
      </c>
      <c r="J7" s="30">
        <f>Puntenoverzicht!J43</f>
        <v>3</v>
      </c>
      <c r="K7" s="30">
        <f>Puntenoverzicht!K43</f>
        <v>6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1</v>
      </c>
      <c r="P7" s="30">
        <f>Puntenoverzicht!P43</f>
        <v>3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1</v>
      </c>
      <c r="U7" s="30">
        <f>Puntenoverzicht!U43</f>
        <v>0</v>
      </c>
      <c r="V7" s="30">
        <f>Puntenoverzicht!V43</f>
        <v>3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63">
        <v>1</v>
      </c>
      <c r="B8" s="264" t="s">
        <v>11</v>
      </c>
      <c r="C8" s="264" t="s">
        <v>15</v>
      </c>
      <c r="D8" s="265">
        <v>750000</v>
      </c>
      <c r="E8" s="32"/>
      <c r="F8" s="30">
        <f>SUM(H8:AH8)</f>
        <v>29</v>
      </c>
      <c r="G8" s="31"/>
      <c r="H8" s="30">
        <f>Puntenoverzicht!H22</f>
        <v>0</v>
      </c>
      <c r="I8" s="30">
        <f>Puntenoverzicht!I22</f>
        <v>3</v>
      </c>
      <c r="J8" s="30">
        <f>Puntenoverzicht!J22</f>
        <v>3</v>
      </c>
      <c r="K8" s="30">
        <f>Puntenoverzicht!K22</f>
        <v>6</v>
      </c>
      <c r="L8" s="30">
        <f>Puntenoverzicht!L22</f>
        <v>0</v>
      </c>
      <c r="M8" s="30">
        <f>Puntenoverzicht!M22</f>
        <v>0</v>
      </c>
      <c r="N8" s="30">
        <f>Puntenoverzicht!N22</f>
        <v>0</v>
      </c>
      <c r="O8" s="30">
        <f>Puntenoverzicht!O22</f>
        <v>6</v>
      </c>
      <c r="P8" s="30">
        <f>Puntenoverzicht!P22</f>
        <v>0</v>
      </c>
      <c r="Q8" s="30">
        <f>Puntenoverzicht!Q3</f>
        <v>3</v>
      </c>
      <c r="R8" s="30">
        <f>Puntenoverzicht!R3</f>
        <v>6</v>
      </c>
      <c r="S8" s="30">
        <f>Puntenoverzicht!S3</f>
        <v>-6</v>
      </c>
      <c r="T8" s="30">
        <f>Puntenoverzicht!T3</f>
        <v>3</v>
      </c>
      <c r="U8" s="30">
        <f>Puntenoverzicht!U3</f>
        <v>1</v>
      </c>
      <c r="V8" s="30">
        <f>Puntenoverzicht!V3</f>
        <v>4</v>
      </c>
      <c r="W8" s="30">
        <f>Puntenoverzicht!W3</f>
        <v>0</v>
      </c>
      <c r="X8" s="30">
        <f>Puntenoverzicht!X3</f>
        <v>0</v>
      </c>
      <c r="Y8" s="30">
        <f>Puntenoverzicht!Y3</f>
        <v>0</v>
      </c>
      <c r="Z8" s="30">
        <f>Puntenoverzicht!Z3</f>
        <v>0</v>
      </c>
      <c r="AA8" s="30">
        <f>Puntenoverzicht!AA3</f>
        <v>0</v>
      </c>
      <c r="AB8" s="30">
        <f>Puntenoverzicht!AB3</f>
        <v>0</v>
      </c>
      <c r="AC8" s="30">
        <f>Puntenoverzicht!AC3</f>
        <v>0</v>
      </c>
      <c r="AD8" s="30">
        <f>Puntenoverzicht!AD3</f>
        <v>0</v>
      </c>
      <c r="AE8" s="30">
        <f>Puntenoverzicht!AE3</f>
        <v>0</v>
      </c>
      <c r="AF8" s="30">
        <f>Puntenoverzicht!AF3</f>
        <v>0</v>
      </c>
      <c r="AG8" s="30">
        <f>Puntenoverzicht!AG3</f>
        <v>0</v>
      </c>
      <c r="AH8" s="30">
        <f>Puntenoverzicht!AH3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6">
        <v>3</v>
      </c>
      <c r="B9" s="187" t="s">
        <v>104</v>
      </c>
      <c r="C9" s="187" t="s">
        <v>68</v>
      </c>
      <c r="D9" s="188">
        <v>500000</v>
      </c>
      <c r="E9" s="32"/>
      <c r="F9" s="30">
        <f>Puntenoverzicht!F58</f>
        <v>12</v>
      </c>
      <c r="G9" s="31"/>
      <c r="H9" s="30">
        <f>Puntenoverzicht!H58</f>
        <v>0</v>
      </c>
      <c r="I9" s="30">
        <f>Puntenoverzicht!I58</f>
        <v>3</v>
      </c>
      <c r="J9" s="30">
        <f>Puntenoverzicht!J58</f>
        <v>0</v>
      </c>
      <c r="K9" s="30">
        <f>Puntenoverzicht!K58</f>
        <v>0</v>
      </c>
      <c r="L9" s="30">
        <f>Puntenoverzicht!L58</f>
        <v>0</v>
      </c>
      <c r="M9" s="30">
        <f>Puntenoverzicht!M58</f>
        <v>0</v>
      </c>
      <c r="N9" s="30">
        <f>Puntenoverzicht!N58</f>
        <v>0</v>
      </c>
      <c r="O9" s="30">
        <f>Puntenoverzicht!O58</f>
        <v>0</v>
      </c>
      <c r="P9" s="30">
        <f>Puntenoverzicht!P58</f>
        <v>0</v>
      </c>
      <c r="Q9" s="30">
        <f>Puntenoverzicht!Q58</f>
        <v>0</v>
      </c>
      <c r="R9" s="30">
        <f>Puntenoverzicht!R58</f>
        <v>0</v>
      </c>
      <c r="S9" s="30">
        <f>Puntenoverzicht!S58</f>
        <v>0</v>
      </c>
      <c r="T9" s="30">
        <f>Puntenoverzicht!T58</f>
        <v>0</v>
      </c>
      <c r="U9" s="30">
        <f>Puntenoverzicht!U58</f>
        <v>9</v>
      </c>
      <c r="V9" s="30">
        <f>Puntenoverzicht!V58</f>
        <v>0</v>
      </c>
      <c r="W9" s="30">
        <f>Puntenoverzicht!W58</f>
        <v>0</v>
      </c>
      <c r="X9" s="30">
        <f>Puntenoverzicht!X58</f>
        <v>0</v>
      </c>
      <c r="Y9" s="30">
        <f>Puntenoverzicht!Y58</f>
        <v>0</v>
      </c>
      <c r="Z9" s="30">
        <f>Puntenoverzicht!Z58</f>
        <v>0</v>
      </c>
      <c r="AA9" s="30">
        <f>Puntenoverzicht!AA58</f>
        <v>0</v>
      </c>
      <c r="AB9" s="30">
        <f>Puntenoverzicht!AB58</f>
        <v>0</v>
      </c>
      <c r="AC9" s="30">
        <f>Puntenoverzicht!AC58</f>
        <v>0</v>
      </c>
      <c r="AD9" s="30">
        <f>Puntenoverzicht!AD58</f>
        <v>0</v>
      </c>
      <c r="AE9" s="30">
        <f>Puntenoverzicht!AE58</f>
        <v>0</v>
      </c>
      <c r="AF9" s="30">
        <f>Puntenoverzicht!AF58</f>
        <v>0</v>
      </c>
      <c r="AG9" s="30">
        <f>Puntenoverzicht!AG58</f>
        <v>0</v>
      </c>
      <c r="AH9" s="30">
        <f>Puntenoverzicht!AH58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89" t="s">
        <v>204</v>
      </c>
      <c r="B10" s="188" t="s">
        <v>110</v>
      </c>
      <c r="C10" s="188" t="s">
        <v>219</v>
      </c>
      <c r="D10" s="188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89" t="s">
        <v>204</v>
      </c>
      <c r="B11" s="188" t="s">
        <v>231</v>
      </c>
      <c r="C11" s="188" t="s">
        <v>232</v>
      </c>
      <c r="D11" s="188">
        <v>1250000</v>
      </c>
      <c r="E11" s="16"/>
      <c r="F11" s="30">
        <f>Puntenoverzicht!F80</f>
        <v>14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3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5</v>
      </c>
      <c r="T11" s="30">
        <f>Puntenoverzicht!T80</f>
        <v>0</v>
      </c>
      <c r="U11" s="30">
        <f>Puntenoverzicht!U80</f>
        <v>6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89">
        <v>1</v>
      </c>
      <c r="B12" s="188" t="s">
        <v>152</v>
      </c>
      <c r="C12" s="188" t="s">
        <v>23</v>
      </c>
      <c r="D12" s="188">
        <v>1500000</v>
      </c>
      <c r="E12" s="16"/>
      <c r="F12" s="30">
        <f>Puntenoverzicht!F11</f>
        <v>57</v>
      </c>
      <c r="G12" s="31"/>
      <c r="H12" s="30">
        <f>Puntenoverzicht!H11</f>
        <v>0</v>
      </c>
      <c r="I12" s="30">
        <f>Puntenoverzicht!I11</f>
        <v>0</v>
      </c>
      <c r="J12" s="30">
        <f>Puntenoverzicht!J11</f>
        <v>4</v>
      </c>
      <c r="K12" s="30">
        <f>Puntenoverzicht!K11</f>
        <v>11</v>
      </c>
      <c r="L12" s="30">
        <f>Puntenoverzicht!L11</f>
        <v>0</v>
      </c>
      <c r="M12" s="30">
        <f>Puntenoverzicht!M11</f>
        <v>3</v>
      </c>
      <c r="N12" s="30">
        <f>Puntenoverzicht!N11</f>
        <v>0</v>
      </c>
      <c r="O12" s="30">
        <f>Puntenoverzicht!O11</f>
        <v>1</v>
      </c>
      <c r="P12" s="30">
        <f>Puntenoverzicht!P11</f>
        <v>11</v>
      </c>
      <c r="Q12" s="30">
        <f>Puntenoverzicht!Q11</f>
        <v>11</v>
      </c>
      <c r="R12" s="30">
        <f>Puntenoverzicht!R11</f>
        <v>11</v>
      </c>
      <c r="S12" s="30">
        <f>Puntenoverzicht!S11</f>
        <v>0</v>
      </c>
      <c r="T12" s="30">
        <f>Puntenoverzicht!T11</f>
        <v>3</v>
      </c>
      <c r="U12" s="30">
        <f>Puntenoverzicht!U11</f>
        <v>1</v>
      </c>
      <c r="V12" s="30">
        <f>Puntenoverzicht!V11</f>
        <v>1</v>
      </c>
      <c r="W12" s="30">
        <f>Puntenoverzicht!W11</f>
        <v>0</v>
      </c>
      <c r="X12" s="30">
        <f>Puntenoverzicht!X11</f>
        <v>0</v>
      </c>
      <c r="Y12" s="30">
        <f>Puntenoverzicht!Y11</f>
        <v>0</v>
      </c>
      <c r="Z12" s="30">
        <f>Puntenoverzicht!Z11</f>
        <v>0</v>
      </c>
      <c r="AA12" s="30">
        <f>Puntenoverzicht!AA11</f>
        <v>0</v>
      </c>
      <c r="AB12" s="30">
        <f>Puntenoverzicht!AB11</f>
        <v>0</v>
      </c>
      <c r="AC12" s="30">
        <f>Puntenoverzicht!AC11</f>
        <v>0</v>
      </c>
      <c r="AD12" s="30">
        <f>Puntenoverzicht!AD11</f>
        <v>0</v>
      </c>
      <c r="AE12" s="30">
        <f>Puntenoverzicht!AE11</f>
        <v>0</v>
      </c>
      <c r="AF12" s="30">
        <f>Puntenoverzicht!AF11</f>
        <v>0</v>
      </c>
      <c r="AG12" s="30">
        <f>Puntenoverzicht!AG11</f>
        <v>0</v>
      </c>
      <c r="AH12" s="30">
        <f>Puntenoverzicht!AH11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67">
        <v>2</v>
      </c>
      <c r="B13" s="265" t="s">
        <v>209</v>
      </c>
      <c r="C13" s="265" t="s">
        <v>210</v>
      </c>
      <c r="D13" s="265">
        <v>1500000</v>
      </c>
      <c r="E13" s="16"/>
      <c r="F13" s="30">
        <f>SUM(H13:AH13)</f>
        <v>1</v>
      </c>
      <c r="G13" s="31"/>
      <c r="H13" s="30">
        <f>Puntenoverzicht!H69</f>
        <v>0</v>
      </c>
      <c r="I13" s="30">
        <f>Puntenoverzicht!I69</f>
        <v>0</v>
      </c>
      <c r="J13" s="30">
        <f>Puntenoverzicht!J69</f>
        <v>0</v>
      </c>
      <c r="K13" s="30">
        <f>Puntenoverzicht!K69</f>
        <v>0</v>
      </c>
      <c r="L13" s="30">
        <f>Puntenoverzicht!L69</f>
        <v>0</v>
      </c>
      <c r="M13" s="30">
        <f>Puntenoverzicht!M69</f>
        <v>0</v>
      </c>
      <c r="N13" s="30">
        <f>Puntenoverzicht!N69</f>
        <v>0</v>
      </c>
      <c r="O13" s="30">
        <f>Puntenoverzicht!O69</f>
        <v>0</v>
      </c>
      <c r="P13" s="30">
        <f>Puntenoverzicht!P69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1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266"/>
      <c r="AJ13" s="19"/>
      <c r="AK13" s="19"/>
      <c r="AL13" s="19"/>
      <c r="AM13" s="19"/>
      <c r="AN13" s="19"/>
      <c r="AO13" s="19"/>
    </row>
    <row r="14" spans="1:41" ht="21.75" thickBot="1" x14ac:dyDescent="0.4">
      <c r="A14" s="186">
        <v>3</v>
      </c>
      <c r="B14" s="187" t="s">
        <v>88</v>
      </c>
      <c r="C14" s="187" t="s">
        <v>150</v>
      </c>
      <c r="D14" s="188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6" t="s">
        <v>168</v>
      </c>
      <c r="B15" s="187" t="s">
        <v>170</v>
      </c>
      <c r="C15" s="187" t="s">
        <v>62</v>
      </c>
      <c r="D15" s="188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6">
        <v>2</v>
      </c>
      <c r="B16" s="187" t="s">
        <v>97</v>
      </c>
      <c r="C16" s="187" t="s">
        <v>44</v>
      </c>
      <c r="D16" s="188">
        <v>2250000</v>
      </c>
      <c r="E16" s="32"/>
      <c r="F16" s="30">
        <f>Puntenoverzicht!F32</f>
        <v>58</v>
      </c>
      <c r="G16" s="31"/>
      <c r="H16" s="30">
        <f>Puntenoverzicht!H32</f>
        <v>15</v>
      </c>
      <c r="I16" s="30">
        <f>Puntenoverzicht!I32</f>
        <v>12</v>
      </c>
      <c r="J16" s="30">
        <f>Puntenoverzicht!J32</f>
        <v>15</v>
      </c>
      <c r="K16" s="30">
        <f>Puntenoverzicht!K32</f>
        <v>3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3</v>
      </c>
      <c r="P16" s="30">
        <f>Puntenoverzicht!P32</f>
        <v>0</v>
      </c>
      <c r="Q16" s="30">
        <f>Puntenoverzicht!Q32</f>
        <v>6</v>
      </c>
      <c r="R16" s="30">
        <f>Puntenoverzicht!R32</f>
        <v>3</v>
      </c>
      <c r="S16" s="30">
        <f>Puntenoverzicht!S32</f>
        <v>0</v>
      </c>
      <c r="T16" s="30">
        <f>Puntenoverzicht!T32</f>
        <v>0</v>
      </c>
      <c r="U16" s="30">
        <f>Puntenoverzicht!U32</f>
        <v>1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338</v>
      </c>
      <c r="G19" s="31"/>
      <c r="H19" s="30">
        <f t="shared" ref="H19:AH19" si="0">SUM(H6:H16)</f>
        <v>45</v>
      </c>
      <c r="I19" s="30">
        <f t="shared" si="0"/>
        <v>29</v>
      </c>
      <c r="J19" s="30">
        <f t="shared" si="0"/>
        <v>56</v>
      </c>
      <c r="K19" s="30">
        <f t="shared" si="0"/>
        <v>50</v>
      </c>
      <c r="L19" s="30">
        <f t="shared" si="0"/>
        <v>3</v>
      </c>
      <c r="M19" s="30">
        <f t="shared" si="0"/>
        <v>6</v>
      </c>
      <c r="N19" s="30">
        <f t="shared" si="0"/>
        <v>0</v>
      </c>
      <c r="O19" s="30">
        <f t="shared" si="0"/>
        <v>15</v>
      </c>
      <c r="P19" s="30">
        <f t="shared" si="0"/>
        <v>23</v>
      </c>
      <c r="Q19" s="30">
        <f t="shared" si="0"/>
        <v>20</v>
      </c>
      <c r="R19" s="30">
        <f t="shared" si="0"/>
        <v>20</v>
      </c>
      <c r="S19" s="30">
        <f t="shared" si="0"/>
        <v>4</v>
      </c>
      <c r="T19" s="30">
        <f t="shared" si="0"/>
        <v>14</v>
      </c>
      <c r="U19" s="30">
        <f t="shared" si="0"/>
        <v>30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A1" s="19" t="s">
        <v>130</v>
      </c>
      <c r="B1" s="173" t="s">
        <v>130</v>
      </c>
      <c r="C1" s="174" t="s">
        <v>242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A2" s="19" t="s">
        <v>129</v>
      </c>
      <c r="B2" s="173" t="s">
        <v>129</v>
      </c>
      <c r="C2" s="176" t="s">
        <v>243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A3" s="19" t="s">
        <v>128</v>
      </c>
      <c r="B3" s="173" t="s">
        <v>128</v>
      </c>
      <c r="C3" s="178" t="s">
        <v>244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30"/>
      <c r="B4" s="130"/>
      <c r="C4" s="130"/>
      <c r="D4" s="13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31" t="s">
        <v>85</v>
      </c>
      <c r="B5" s="132" t="s">
        <v>93</v>
      </c>
      <c r="C5" s="132" t="s">
        <v>14</v>
      </c>
      <c r="D5" s="13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37">
        <v>1</v>
      </c>
      <c r="B6" s="138" t="s">
        <v>94</v>
      </c>
      <c r="C6" s="138" t="s">
        <v>79</v>
      </c>
      <c r="D6" s="139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35">
        <v>2</v>
      </c>
      <c r="B7" s="136" t="s">
        <v>174</v>
      </c>
      <c r="C7" s="136" t="s">
        <v>34</v>
      </c>
      <c r="D7" s="141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35" t="s">
        <v>168</v>
      </c>
      <c r="B8" s="136" t="s">
        <v>245</v>
      </c>
      <c r="C8" s="136" t="s">
        <v>52</v>
      </c>
      <c r="D8" s="141">
        <v>1000000</v>
      </c>
      <c r="E8" s="32"/>
      <c r="F8" s="30">
        <f>Puntenoverzicht!F42</f>
        <v>24</v>
      </c>
      <c r="G8" s="31"/>
      <c r="H8" s="30">
        <f>Puntenoverzicht!H42</f>
        <v>6</v>
      </c>
      <c r="I8" s="30">
        <f>Puntenoverzicht!I42</f>
        <v>1</v>
      </c>
      <c r="J8" s="30">
        <f>Puntenoverzicht!J42</f>
        <v>3</v>
      </c>
      <c r="K8" s="30">
        <f>Puntenoverzicht!K42</f>
        <v>6</v>
      </c>
      <c r="L8" s="30">
        <f>Puntenoverzicht!L42</f>
        <v>0</v>
      </c>
      <c r="M8" s="30">
        <f>Puntenoverzicht!M42</f>
        <v>0</v>
      </c>
      <c r="N8" s="30">
        <f>Puntenoverzicht!N42</f>
        <v>0</v>
      </c>
      <c r="O8" s="30">
        <f>Puntenoverzicht!O42</f>
        <v>1</v>
      </c>
      <c r="P8" s="30">
        <f>Puntenoverzicht!P42</f>
        <v>3</v>
      </c>
      <c r="Q8" s="30">
        <f>Puntenoverzicht!Q42</f>
        <v>0</v>
      </c>
      <c r="R8" s="30">
        <f>Puntenoverzicht!R42</f>
        <v>0</v>
      </c>
      <c r="S8" s="30">
        <f>Puntenoverzicht!S42</f>
        <v>0</v>
      </c>
      <c r="T8" s="30">
        <f>Puntenoverzicht!T42</f>
        <v>1</v>
      </c>
      <c r="U8" s="30">
        <f>Puntenoverzicht!U42</f>
        <v>0</v>
      </c>
      <c r="V8" s="30">
        <f>Puntenoverzicht!V42</f>
        <v>3</v>
      </c>
      <c r="W8" s="30">
        <f>Puntenoverzicht!W42</f>
        <v>0</v>
      </c>
      <c r="X8" s="30">
        <f>Puntenoverzicht!X42</f>
        <v>0</v>
      </c>
      <c r="Y8" s="30">
        <f>Puntenoverzicht!Y42</f>
        <v>0</v>
      </c>
      <c r="Z8" s="30">
        <f>Puntenoverzicht!Z42</f>
        <v>0</v>
      </c>
      <c r="AA8" s="30">
        <f>Puntenoverzicht!AA42</f>
        <v>0</v>
      </c>
      <c r="AB8" s="30">
        <f>Puntenoverzicht!AB42</f>
        <v>0</v>
      </c>
      <c r="AC8" s="30">
        <f>Puntenoverzicht!AC42</f>
        <v>0</v>
      </c>
      <c r="AD8" s="30">
        <f>Puntenoverzicht!AD42</f>
        <v>0</v>
      </c>
      <c r="AE8" s="30">
        <f>Puntenoverzicht!AE42</f>
        <v>0</v>
      </c>
      <c r="AF8" s="30">
        <f>Puntenoverzicht!AF42</f>
        <v>0</v>
      </c>
      <c r="AG8" s="30">
        <f>Puntenoverzicht!AG42</f>
        <v>0</v>
      </c>
      <c r="AH8" s="30">
        <f>Puntenoverzicht!AH42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35">
        <v>3</v>
      </c>
      <c r="B9" s="136" t="s">
        <v>100</v>
      </c>
      <c r="C9" s="136" t="s">
        <v>70</v>
      </c>
      <c r="D9" s="141">
        <v>750000</v>
      </c>
      <c r="E9" s="32"/>
      <c r="F9" s="30">
        <f>Puntenoverzicht!F60</f>
        <v>4</v>
      </c>
      <c r="G9" s="31"/>
      <c r="H9" s="30">
        <f>Puntenoverzicht!H60</f>
        <v>0</v>
      </c>
      <c r="I9" s="30">
        <f>Puntenoverzicht!I60</f>
        <v>0</v>
      </c>
      <c r="J9" s="30">
        <f>Puntenoverzicht!J60</f>
        <v>1</v>
      </c>
      <c r="K9" s="30">
        <f>Puntenoverzicht!K60</f>
        <v>0</v>
      </c>
      <c r="L9" s="30">
        <f>Puntenoverzicht!L60</f>
        <v>0</v>
      </c>
      <c r="M9" s="30">
        <f>Puntenoverzicht!M60</f>
        <v>0</v>
      </c>
      <c r="N9" s="30">
        <f>Puntenoverzicht!N60</f>
        <v>0</v>
      </c>
      <c r="O9" s="30">
        <f>Puntenoverzicht!O60</f>
        <v>3</v>
      </c>
      <c r="P9" s="30">
        <f>Puntenoverzicht!P60</f>
        <v>0</v>
      </c>
      <c r="Q9" s="30">
        <f>Puntenoverzicht!Q60</f>
        <v>0</v>
      </c>
      <c r="R9" s="30">
        <f>Puntenoverzicht!R60</f>
        <v>0</v>
      </c>
      <c r="S9" s="30">
        <f>Puntenoverzicht!S60</f>
        <v>0</v>
      </c>
      <c r="T9" s="30">
        <f>Puntenoverzicht!T60</f>
        <v>0</v>
      </c>
      <c r="U9" s="30">
        <f>Puntenoverzicht!U60</f>
        <v>0</v>
      </c>
      <c r="V9" s="30">
        <f>Puntenoverzicht!V60</f>
        <v>0</v>
      </c>
      <c r="W9" s="30">
        <f>Puntenoverzicht!W60</f>
        <v>0</v>
      </c>
      <c r="X9" s="30">
        <f>Puntenoverzicht!X60</f>
        <v>0</v>
      </c>
      <c r="Y9" s="30">
        <f>Puntenoverzicht!Y60</f>
        <v>0</v>
      </c>
      <c r="Z9" s="30">
        <f>Puntenoverzicht!Z60</f>
        <v>0</v>
      </c>
      <c r="AA9" s="30">
        <f>Puntenoverzicht!AA60</f>
        <v>0</v>
      </c>
      <c r="AB9" s="30">
        <f>Puntenoverzicht!AB60</f>
        <v>0</v>
      </c>
      <c r="AC9" s="30">
        <f>Puntenoverzicht!AC60</f>
        <v>0</v>
      </c>
      <c r="AD9" s="30">
        <f>Puntenoverzicht!AD60</f>
        <v>0</v>
      </c>
      <c r="AE9" s="30">
        <f>Puntenoverzicht!AE60</f>
        <v>0</v>
      </c>
      <c r="AF9" s="30">
        <f>Puntenoverzicht!AF60</f>
        <v>0</v>
      </c>
      <c r="AG9" s="30">
        <f>Puntenoverzicht!AG60</f>
        <v>0</v>
      </c>
      <c r="AH9" s="30">
        <f>Puntenoverzicht!AH60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33" t="s">
        <v>204</v>
      </c>
      <c r="B10" s="134" t="s">
        <v>110</v>
      </c>
      <c r="C10" s="134" t="s">
        <v>219</v>
      </c>
      <c r="D10" s="14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33">
        <v>1</v>
      </c>
      <c r="B11" s="134" t="s">
        <v>211</v>
      </c>
      <c r="C11" s="134" t="s">
        <v>25</v>
      </c>
      <c r="D11" s="140">
        <v>1000000</v>
      </c>
      <c r="E11" s="16"/>
      <c r="F11" s="30">
        <f>Puntenoverzicht!F13</f>
        <v>29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3</v>
      </c>
      <c r="R11" s="30">
        <f>Puntenoverzicht!R13</f>
        <v>3</v>
      </c>
      <c r="S11" s="30">
        <f>Puntenoverzicht!S13</f>
        <v>0</v>
      </c>
      <c r="T11" s="30">
        <f>Puntenoverzicht!T13</f>
        <v>3</v>
      </c>
      <c r="U11" s="30">
        <f>Puntenoverzicht!U13</f>
        <v>9</v>
      </c>
      <c r="V11" s="30">
        <f>Puntenoverzicht!V13</f>
        <v>1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43" t="s">
        <v>204</v>
      </c>
      <c r="B12" s="134" t="s">
        <v>212</v>
      </c>
      <c r="C12" s="134" t="s">
        <v>213</v>
      </c>
      <c r="D12" s="140">
        <v>750000</v>
      </c>
      <c r="E12" s="16"/>
      <c r="F12" s="30">
        <f>Puntenoverzicht!F84</f>
        <v>14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3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5</v>
      </c>
      <c r="T12" s="30">
        <f>Puntenoverzicht!T84</f>
        <v>0</v>
      </c>
      <c r="U12" s="30">
        <f>Puntenoverzicht!U84</f>
        <v>6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43">
        <v>1</v>
      </c>
      <c r="B13" s="134" t="s">
        <v>152</v>
      </c>
      <c r="C13" s="134" t="s">
        <v>23</v>
      </c>
      <c r="D13" s="140">
        <v>1500000</v>
      </c>
      <c r="E13" s="16"/>
      <c r="F13" s="30">
        <f>Puntenoverzicht!F11</f>
        <v>57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4</v>
      </c>
      <c r="K13" s="30">
        <f>Puntenoverzicht!K11</f>
        <v>11</v>
      </c>
      <c r="L13" s="30">
        <f>Puntenoverzicht!L11</f>
        <v>0</v>
      </c>
      <c r="M13" s="30">
        <f>Puntenoverzicht!M11</f>
        <v>3</v>
      </c>
      <c r="N13" s="30">
        <f>Puntenoverzicht!N11</f>
        <v>0</v>
      </c>
      <c r="O13" s="30">
        <f>Puntenoverzicht!O11</f>
        <v>1</v>
      </c>
      <c r="P13" s="30">
        <f>Puntenoverzicht!P11</f>
        <v>11</v>
      </c>
      <c r="Q13" s="30">
        <f>Puntenoverzicht!Q11</f>
        <v>11</v>
      </c>
      <c r="R13" s="30">
        <f>Puntenoverzicht!R11</f>
        <v>11</v>
      </c>
      <c r="S13" s="30">
        <f>Puntenoverzicht!S11</f>
        <v>0</v>
      </c>
      <c r="T13" s="30">
        <f>Puntenoverzicht!T11</f>
        <v>3</v>
      </c>
      <c r="U13" s="30">
        <f>Puntenoverzicht!U11</f>
        <v>1</v>
      </c>
      <c r="V13" s="30">
        <f>Puntenoverzicht!V11</f>
        <v>1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35">
        <v>2</v>
      </c>
      <c r="B14" s="136" t="s">
        <v>97</v>
      </c>
      <c r="C14" s="136" t="s">
        <v>44</v>
      </c>
      <c r="D14" s="141">
        <v>2250000</v>
      </c>
      <c r="E14" s="32"/>
      <c r="F14" s="30">
        <f>Puntenoverzicht!F32</f>
        <v>58</v>
      </c>
      <c r="G14" s="31"/>
      <c r="H14" s="30">
        <f>Puntenoverzicht!H32</f>
        <v>15</v>
      </c>
      <c r="I14" s="30">
        <f>Puntenoverzicht!I32</f>
        <v>12</v>
      </c>
      <c r="J14" s="30">
        <f>Puntenoverzicht!J32</f>
        <v>15</v>
      </c>
      <c r="K14" s="30">
        <f>Puntenoverzicht!K32</f>
        <v>3</v>
      </c>
      <c r="L14" s="30">
        <f>Puntenoverzicht!L32</f>
        <v>0</v>
      </c>
      <c r="M14" s="30">
        <f>Puntenoverzicht!M32</f>
        <v>0</v>
      </c>
      <c r="N14" s="30">
        <f>Puntenoverzicht!N32</f>
        <v>0</v>
      </c>
      <c r="O14" s="30">
        <f>Puntenoverzicht!O32</f>
        <v>3</v>
      </c>
      <c r="P14" s="30">
        <f>Puntenoverzicht!P32</f>
        <v>0</v>
      </c>
      <c r="Q14" s="30">
        <f>Puntenoverzicht!Q32</f>
        <v>6</v>
      </c>
      <c r="R14" s="30">
        <f>Puntenoverzicht!R32</f>
        <v>3</v>
      </c>
      <c r="S14" s="30">
        <f>Puntenoverzicht!S32</f>
        <v>0</v>
      </c>
      <c r="T14" s="30">
        <f>Puntenoverzicht!T32</f>
        <v>0</v>
      </c>
      <c r="U14" s="30">
        <f>Puntenoverzicht!U32</f>
        <v>1</v>
      </c>
      <c r="V14" s="30">
        <f>Puntenoverzicht!V32</f>
        <v>0</v>
      </c>
      <c r="W14" s="30">
        <f>Puntenoverzicht!W32</f>
        <v>0</v>
      </c>
      <c r="X14" s="30">
        <f>Puntenoverzicht!X32</f>
        <v>0</v>
      </c>
      <c r="Y14" s="30">
        <f>Puntenoverzicht!Y32</f>
        <v>0</v>
      </c>
      <c r="Z14" s="30">
        <f>Puntenoverzicht!Z32</f>
        <v>0</v>
      </c>
      <c r="AA14" s="30">
        <f>Puntenoverzicht!AA32</f>
        <v>0</v>
      </c>
      <c r="AB14" s="30">
        <f>Puntenoverzicht!AB32</f>
        <v>0</v>
      </c>
      <c r="AC14" s="30">
        <f>Puntenoverzicht!AC32</f>
        <v>0</v>
      </c>
      <c r="AD14" s="30">
        <f>Puntenoverzicht!AD32</f>
        <v>0</v>
      </c>
      <c r="AE14" s="30">
        <f>Puntenoverzicht!AE32</f>
        <v>0</v>
      </c>
      <c r="AF14" s="30">
        <f>Puntenoverzicht!AF32</f>
        <v>0</v>
      </c>
      <c r="AG14" s="30">
        <f>Puntenoverzicht!AG32</f>
        <v>0</v>
      </c>
      <c r="AH14" s="30">
        <f>Puntenoverzicht!AH32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42" t="s">
        <v>168</v>
      </c>
      <c r="B15" s="136" t="s">
        <v>170</v>
      </c>
      <c r="C15" s="136" t="s">
        <v>62</v>
      </c>
      <c r="D15" s="141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35">
        <v>3</v>
      </c>
      <c r="B16" s="136" t="s">
        <v>146</v>
      </c>
      <c r="C16" s="136" t="s">
        <v>148</v>
      </c>
      <c r="D16" s="141">
        <v>1000000</v>
      </c>
      <c r="E16" s="32"/>
      <c r="F16" s="30">
        <f>Puntenoverzicht!F71</f>
        <v>26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-3</v>
      </c>
      <c r="Q16" s="30">
        <f>Puntenoverzicht!Q71</f>
        <v>0</v>
      </c>
      <c r="R16" s="30">
        <f>Puntenoverzicht!R71</f>
        <v>0</v>
      </c>
      <c r="S16" s="30">
        <f>Puntenoverzicht!S71</f>
        <v>11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341</v>
      </c>
      <c r="G19" s="31"/>
      <c r="H19" s="30">
        <f t="shared" ref="H19:AH19" si="0">SUM(H6:H16)</f>
        <v>33</v>
      </c>
      <c r="I19" s="30">
        <f t="shared" si="0"/>
        <v>17</v>
      </c>
      <c r="J19" s="30">
        <f t="shared" si="0"/>
        <v>57</v>
      </c>
      <c r="K19" s="30">
        <f t="shared" si="0"/>
        <v>47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22</v>
      </c>
      <c r="P19" s="30">
        <f t="shared" si="0"/>
        <v>20</v>
      </c>
      <c r="Q19" s="30">
        <f t="shared" si="0"/>
        <v>23</v>
      </c>
      <c r="R19" s="30">
        <f t="shared" si="0"/>
        <v>25</v>
      </c>
      <c r="S19" s="30">
        <f t="shared" si="0"/>
        <v>16</v>
      </c>
      <c r="T19" s="30">
        <f t="shared" si="0"/>
        <v>17</v>
      </c>
      <c r="U19" s="30">
        <f t="shared" si="0"/>
        <v>18</v>
      </c>
      <c r="V19" s="30">
        <f t="shared" si="0"/>
        <v>26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workbookViewId="0">
      <selection activeCell="A23" sqref="A23:XFD38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207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246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247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71">
        <v>3</v>
      </c>
      <c r="B6" s="270" t="s">
        <v>175</v>
      </c>
      <c r="C6" s="270" t="s">
        <v>63</v>
      </c>
      <c r="D6" s="269">
        <v>500000</v>
      </c>
      <c r="E6" s="16"/>
      <c r="F6" s="30">
        <f>SUM(H6:AH6)</f>
        <v>17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266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2</v>
      </c>
      <c r="B7" s="198" t="s">
        <v>174</v>
      </c>
      <c r="C7" s="198" t="s">
        <v>34</v>
      </c>
      <c r="D7" s="200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168</v>
      </c>
      <c r="B8" s="198" t="s">
        <v>177</v>
      </c>
      <c r="C8" s="198" t="s">
        <v>50</v>
      </c>
      <c r="D8" s="200">
        <v>750000</v>
      </c>
      <c r="E8" s="32"/>
      <c r="F8" s="30">
        <f>Puntenoverzicht!F40</f>
        <v>15</v>
      </c>
      <c r="G8" s="31"/>
      <c r="H8" s="30">
        <f>Puntenoverzicht!H40</f>
        <v>6</v>
      </c>
      <c r="I8" s="30">
        <f>Puntenoverzicht!I40</f>
        <v>1</v>
      </c>
      <c r="J8" s="30">
        <f>Puntenoverzicht!J40</f>
        <v>3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1</v>
      </c>
      <c r="P8" s="30">
        <f>Puntenoverzicht!P40</f>
        <v>3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1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106</v>
      </c>
      <c r="C9" s="198" t="s">
        <v>65</v>
      </c>
      <c r="D9" s="200">
        <v>500000</v>
      </c>
      <c r="E9" s="32"/>
      <c r="F9" s="30">
        <f>Puntenoverzicht!F55</f>
        <v>22</v>
      </c>
      <c r="G9" s="31"/>
      <c r="H9" s="30">
        <f>Puntenoverzicht!H55</f>
        <v>6</v>
      </c>
      <c r="I9" s="30">
        <f>Puntenoverzicht!I55</f>
        <v>3</v>
      </c>
      <c r="J9" s="30">
        <f>Puntenoverzicht!J55</f>
        <v>1</v>
      </c>
      <c r="K9" s="30">
        <f>Puntenoverzicht!K55</f>
        <v>0</v>
      </c>
      <c r="L9" s="30">
        <f>Puntenoverzicht!L55</f>
        <v>6</v>
      </c>
      <c r="M9" s="30">
        <f>Puntenoverzicht!M55</f>
        <v>3</v>
      </c>
      <c r="N9" s="30">
        <f>Puntenoverzicht!N55</f>
        <v>0</v>
      </c>
      <c r="O9" s="30">
        <f>Puntenoverzicht!O55</f>
        <v>3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204</v>
      </c>
      <c r="B10" s="198" t="s">
        <v>207</v>
      </c>
      <c r="C10" s="198" t="s">
        <v>208</v>
      </c>
      <c r="D10" s="200">
        <v>1000000</v>
      </c>
      <c r="E10" s="32"/>
      <c r="F10" s="30">
        <f>Puntenoverzicht!F82</f>
        <v>42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11</v>
      </c>
      <c r="K10" s="30">
        <f>Puntenoverzicht!K82</f>
        <v>3</v>
      </c>
      <c r="L10" s="30">
        <f>Puntenoverzicht!L82</f>
        <v>3</v>
      </c>
      <c r="M10" s="30">
        <f>Puntenoverzicht!M82</f>
        <v>3</v>
      </c>
      <c r="N10" s="30">
        <f>Puntenoverzicht!N82</f>
        <v>0</v>
      </c>
      <c r="O10" s="30">
        <f>Puntenoverzicht!O82</f>
        <v>3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5</v>
      </c>
      <c r="T10" s="30">
        <f>Puntenoverzicht!T82</f>
        <v>0</v>
      </c>
      <c r="U10" s="30">
        <f>Puntenoverzicht!U82</f>
        <v>14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1</v>
      </c>
      <c r="B11" s="198" t="s">
        <v>116</v>
      </c>
      <c r="C11" s="198" t="s">
        <v>22</v>
      </c>
      <c r="D11" s="200">
        <v>2500000</v>
      </c>
      <c r="E11" s="16"/>
      <c r="F11" s="30">
        <f>Puntenoverzicht!F10</f>
        <v>18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1</v>
      </c>
      <c r="V11" s="30">
        <f>Puntenoverzicht!V10</f>
        <v>1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204</v>
      </c>
      <c r="B12" s="198" t="s">
        <v>248</v>
      </c>
      <c r="C12" s="198" t="s">
        <v>249</v>
      </c>
      <c r="D12" s="200">
        <v>750000</v>
      </c>
      <c r="E12" s="16"/>
      <c r="F12" s="30">
        <f>Puntenoverzicht!F85</f>
        <v>11</v>
      </c>
      <c r="G12" s="31"/>
      <c r="H12" s="30">
        <f>Puntenoverzicht!H85</f>
        <v>0</v>
      </c>
      <c r="I12" s="30">
        <f>Puntenoverzicht!I85</f>
        <v>0</v>
      </c>
      <c r="J12" s="30">
        <f>Puntenoverzicht!J85</f>
        <v>0</v>
      </c>
      <c r="K12" s="30">
        <f>Puntenoverzicht!K85</f>
        <v>3</v>
      </c>
      <c r="L12" s="30">
        <f>Puntenoverzicht!L85</f>
        <v>0</v>
      </c>
      <c r="M12" s="30">
        <f>Puntenoverzicht!M85</f>
        <v>0</v>
      </c>
      <c r="N12" s="30">
        <f>Puntenoverzicht!N85</f>
        <v>0</v>
      </c>
      <c r="O12" s="30">
        <f>Puntenoverzicht!O85</f>
        <v>0</v>
      </c>
      <c r="P12" s="30">
        <f>Puntenoverzicht!P85</f>
        <v>8</v>
      </c>
      <c r="Q12" s="30">
        <f>Puntenoverzicht!Q85</f>
        <v>0</v>
      </c>
      <c r="R12" s="30">
        <f>Puntenoverzicht!R85</f>
        <v>0</v>
      </c>
      <c r="S12" s="30">
        <f>Puntenoverzicht!S85</f>
        <v>0</v>
      </c>
      <c r="T12" s="30">
        <f>Puntenoverzicht!T85</f>
        <v>0</v>
      </c>
      <c r="U12" s="30">
        <f>Puntenoverzicht!U85</f>
        <v>0</v>
      </c>
      <c r="V12" s="30">
        <f>Puntenoverzicht!V85</f>
        <v>0</v>
      </c>
      <c r="W12" s="30">
        <f>Puntenoverzicht!W85</f>
        <v>0</v>
      </c>
      <c r="X12" s="30">
        <f>Puntenoverzicht!X85</f>
        <v>0</v>
      </c>
      <c r="Y12" s="30">
        <f>Puntenoverzicht!Y85</f>
        <v>0</v>
      </c>
      <c r="Z12" s="30">
        <f>Puntenoverzicht!Z85</f>
        <v>0</v>
      </c>
      <c r="AA12" s="30">
        <f>Puntenoverzicht!AA85</f>
        <v>0</v>
      </c>
      <c r="AB12" s="30">
        <f>Puntenoverzicht!AB85</f>
        <v>0</v>
      </c>
      <c r="AC12" s="30">
        <f>Puntenoverzicht!AC85</f>
        <v>0</v>
      </c>
      <c r="AD12" s="30">
        <f>Puntenoverzicht!AD85</f>
        <v>0</v>
      </c>
      <c r="AE12" s="30">
        <f>Puntenoverzicht!AE85</f>
        <v>0</v>
      </c>
      <c r="AF12" s="30">
        <f>Puntenoverzicht!AF85</f>
        <v>0</v>
      </c>
      <c r="AG12" s="30">
        <f>Puntenoverzicht!AG85</f>
        <v>0</v>
      </c>
      <c r="AH12" s="30">
        <f>Puntenoverzicht!AH85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211</v>
      </c>
      <c r="C13" s="198" t="s">
        <v>25</v>
      </c>
      <c r="D13" s="200">
        <v>1000000</v>
      </c>
      <c r="E13" s="16"/>
      <c r="F13" s="30">
        <f>Puntenoverzicht!F13</f>
        <v>29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3</v>
      </c>
      <c r="R13" s="30">
        <f>Puntenoverzicht!R13</f>
        <v>3</v>
      </c>
      <c r="S13" s="30">
        <f>Puntenoverzicht!S13</f>
        <v>0</v>
      </c>
      <c r="T13" s="30">
        <f>Puntenoverzicht!T13</f>
        <v>3</v>
      </c>
      <c r="U13" s="30">
        <f>Puntenoverzicht!U13</f>
        <v>9</v>
      </c>
      <c r="V13" s="30">
        <f>Puntenoverzicht!V13</f>
        <v>1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170</v>
      </c>
      <c r="C14" s="198" t="s">
        <v>62</v>
      </c>
      <c r="D14" s="200">
        <v>3500000</v>
      </c>
      <c r="E14" s="32"/>
      <c r="F14" s="30">
        <f>Puntenoverzicht!F52</f>
        <v>89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9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7</v>
      </c>
      <c r="U14" s="30">
        <f>Puntenoverzicht!U52</f>
        <v>0</v>
      </c>
      <c r="V14" s="30">
        <f>Puntenoverzicht!V52</f>
        <v>15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2</v>
      </c>
      <c r="B15" s="198" t="s">
        <v>217</v>
      </c>
      <c r="C15" s="198" t="s">
        <v>47</v>
      </c>
      <c r="D15" s="200">
        <v>1000000</v>
      </c>
      <c r="E15" s="32"/>
      <c r="F15" s="30">
        <f>Puntenoverzicht!F35</f>
        <v>34</v>
      </c>
      <c r="G15" s="31"/>
      <c r="H15" s="30">
        <f>Puntenoverzicht!H35</f>
        <v>3</v>
      </c>
      <c r="I15" s="30">
        <f>Puntenoverzicht!I35</f>
        <v>9</v>
      </c>
      <c r="J15" s="30">
        <f>Puntenoverzicht!J35</f>
        <v>3</v>
      </c>
      <c r="K15" s="30">
        <f>Puntenoverzicht!K35</f>
        <v>3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3</v>
      </c>
      <c r="P15" s="30">
        <f>Puntenoverzicht!P35</f>
        <v>9</v>
      </c>
      <c r="Q15" s="30">
        <f>Puntenoverzicht!Q35</f>
        <v>0</v>
      </c>
      <c r="R15" s="30">
        <f>Puntenoverzicht!R35</f>
        <v>3</v>
      </c>
      <c r="S15" s="30">
        <f>Puntenoverzicht!S35</f>
        <v>0</v>
      </c>
      <c r="T15" s="30">
        <f>Puntenoverzicht!T35</f>
        <v>0</v>
      </c>
      <c r="U15" s="30">
        <f>Puntenoverzicht!U35</f>
        <v>1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74" t="s">
        <v>204</v>
      </c>
      <c r="B16" s="273" t="s">
        <v>108</v>
      </c>
      <c r="C16" s="273" t="s">
        <v>221</v>
      </c>
      <c r="D16" s="272">
        <v>1500000</v>
      </c>
      <c r="E16" s="32"/>
      <c r="F16" s="30">
        <f>SUM(H6:AH6)</f>
        <v>17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-3</v>
      </c>
      <c r="Q16" s="30">
        <f>Puntenoverzicht!Q87</f>
        <v>0</v>
      </c>
      <c r="R16" s="30">
        <f>Puntenoverzicht!R87</f>
        <v>0</v>
      </c>
      <c r="S16" s="30">
        <f>Puntenoverzicht!S87</f>
        <v>29</v>
      </c>
      <c r="T16" s="30">
        <f>Puntenoverzicht!T87</f>
        <v>13</v>
      </c>
      <c r="U16" s="30">
        <f>Puntenoverzicht!U87</f>
        <v>1</v>
      </c>
      <c r="V16" s="30">
        <f>Puntenoverzicht!V87</f>
        <v>0</v>
      </c>
      <c r="W16" s="30">
        <f>Puntenoverzicht!W87</f>
        <v>0</v>
      </c>
      <c r="X16" s="30">
        <f>Puntenoverzicht!X87</f>
        <v>0</v>
      </c>
      <c r="Y16" s="30">
        <f>Puntenoverzicht!Y87</f>
        <v>0</v>
      </c>
      <c r="Z16" s="30">
        <f>Puntenoverzicht!Z87</f>
        <v>0</v>
      </c>
      <c r="AA16" s="30">
        <f>Puntenoverzicht!AA87</f>
        <v>0</v>
      </c>
      <c r="AB16" s="30">
        <f>Puntenoverzicht!AB87</f>
        <v>0</v>
      </c>
      <c r="AC16" s="30">
        <f>Puntenoverzicht!AC87</f>
        <v>0</v>
      </c>
      <c r="AD16" s="30">
        <f>Puntenoverzicht!AD87</f>
        <v>0</v>
      </c>
      <c r="AE16" s="30">
        <f>Puntenoverzicht!AE87</f>
        <v>0</v>
      </c>
      <c r="AF16" s="30">
        <f>Puntenoverzicht!AF87</f>
        <v>0</v>
      </c>
      <c r="AG16" s="30">
        <f>Puntenoverzicht!AG87</f>
        <v>0</v>
      </c>
      <c r="AH16" s="30">
        <f>Puntenoverzicht!AH87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312</v>
      </c>
      <c r="G19" s="31"/>
      <c r="H19" s="30">
        <f t="shared" ref="H19:AH19" si="0">SUM(H6:H16)</f>
        <v>27</v>
      </c>
      <c r="I19" s="30">
        <f t="shared" si="0"/>
        <v>26</v>
      </c>
      <c r="J19" s="30">
        <f t="shared" si="0"/>
        <v>51</v>
      </c>
      <c r="K19" s="30">
        <f t="shared" si="0"/>
        <v>36</v>
      </c>
      <c r="L19" s="30">
        <f t="shared" si="0"/>
        <v>12</v>
      </c>
      <c r="M19" s="30">
        <f t="shared" si="0"/>
        <v>34</v>
      </c>
      <c r="N19" s="30">
        <f t="shared" si="0"/>
        <v>0</v>
      </c>
      <c r="O19" s="30">
        <f t="shared" si="0"/>
        <v>27</v>
      </c>
      <c r="P19" s="30">
        <f t="shared" si="0"/>
        <v>29</v>
      </c>
      <c r="Q19" s="30">
        <f t="shared" si="0"/>
        <v>3</v>
      </c>
      <c r="R19" s="30">
        <f t="shared" si="0"/>
        <v>6</v>
      </c>
      <c r="S19" s="30">
        <f t="shared" si="0"/>
        <v>34</v>
      </c>
      <c r="T19" s="30">
        <f t="shared" si="0"/>
        <v>25</v>
      </c>
      <c r="U19" s="30">
        <f t="shared" si="0"/>
        <v>26</v>
      </c>
      <c r="V19" s="30">
        <f t="shared" si="0"/>
        <v>17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</sheetData>
  <hyperlinks>
    <hyperlink ref="C3" r:id="rId1" display="mailto:harry.veen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188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250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189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3</v>
      </c>
      <c r="B6" s="197" t="s">
        <v>175</v>
      </c>
      <c r="C6" s="197" t="s">
        <v>63</v>
      </c>
      <c r="D6" s="200">
        <v>500000</v>
      </c>
      <c r="E6" s="16"/>
      <c r="F6" s="30">
        <f>Puntenoverzicht!F53</f>
        <v>23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3</v>
      </c>
      <c r="B7" s="198" t="s">
        <v>89</v>
      </c>
      <c r="C7" s="198" t="s">
        <v>67</v>
      </c>
      <c r="D7" s="200">
        <v>500000</v>
      </c>
      <c r="E7" s="32"/>
      <c r="F7" s="30">
        <f>Puntenoverzicht!F57</f>
        <v>30</v>
      </c>
      <c r="G7" s="31"/>
      <c r="H7" s="30">
        <f>Puntenoverzicht!H57</f>
        <v>6</v>
      </c>
      <c r="I7" s="30">
        <f>Puntenoverzicht!I57</f>
        <v>13</v>
      </c>
      <c r="J7" s="30">
        <f>Puntenoverzicht!J57</f>
        <v>1</v>
      </c>
      <c r="K7" s="30">
        <f>Puntenoverzicht!K57</f>
        <v>3</v>
      </c>
      <c r="L7" s="30">
        <f>Puntenoverzicht!L57</f>
        <v>6</v>
      </c>
      <c r="M7" s="30">
        <f>Puntenoverzicht!M57</f>
        <v>3</v>
      </c>
      <c r="N7" s="30">
        <f>Puntenoverzicht!N57</f>
        <v>0</v>
      </c>
      <c r="O7" s="30">
        <f>Puntenoverzicht!O57</f>
        <v>0</v>
      </c>
      <c r="P7" s="30">
        <f>Puntenoverzicht!P57</f>
        <v>-3</v>
      </c>
      <c r="Q7" s="30">
        <f>Puntenoverzicht!Q57</f>
        <v>0</v>
      </c>
      <c r="R7" s="30">
        <f>Puntenoverzicht!R57</f>
        <v>0</v>
      </c>
      <c r="S7" s="30">
        <f>Puntenoverzicht!S57</f>
        <v>0</v>
      </c>
      <c r="T7" s="30">
        <f>Puntenoverzicht!T57</f>
        <v>1</v>
      </c>
      <c r="U7" s="30">
        <f>Puntenoverzicht!U57</f>
        <v>0</v>
      </c>
      <c r="V7" s="30">
        <f>Puntenoverzicht!V57</f>
        <v>0</v>
      </c>
      <c r="W7" s="30">
        <f>Puntenoverzicht!W57</f>
        <v>0</v>
      </c>
      <c r="X7" s="30">
        <f>Puntenoverzicht!X57</f>
        <v>0</v>
      </c>
      <c r="Y7" s="30">
        <f>Puntenoverzicht!Y57</f>
        <v>0</v>
      </c>
      <c r="Z7" s="30">
        <f>Puntenoverzicht!Z57</f>
        <v>0</v>
      </c>
      <c r="AA7" s="30">
        <f>Puntenoverzicht!AA57</f>
        <v>0</v>
      </c>
      <c r="AB7" s="30">
        <f>Puntenoverzicht!AB57</f>
        <v>0</v>
      </c>
      <c r="AC7" s="30">
        <f>Puntenoverzicht!AC57</f>
        <v>0</v>
      </c>
      <c r="AD7" s="30">
        <f>Puntenoverzicht!AD57</f>
        <v>0</v>
      </c>
      <c r="AE7" s="30">
        <f>Puntenoverzicht!AE57</f>
        <v>0</v>
      </c>
      <c r="AF7" s="30">
        <f>Puntenoverzicht!AF57</f>
        <v>0</v>
      </c>
      <c r="AG7" s="30">
        <f>Puntenoverzicht!AG57</f>
        <v>0</v>
      </c>
      <c r="AH7" s="30">
        <f>Puntenoverzicht!AH57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102</v>
      </c>
      <c r="C8" s="198" t="s">
        <v>73</v>
      </c>
      <c r="D8" s="200">
        <v>750000</v>
      </c>
      <c r="E8" s="32"/>
      <c r="F8" s="30">
        <f>Puntenoverzicht!F63</f>
        <v>6</v>
      </c>
      <c r="G8" s="31"/>
      <c r="H8" s="30">
        <f>Puntenoverzicht!H63</f>
        <v>6</v>
      </c>
      <c r="I8" s="30">
        <f>Puntenoverzicht!I63</f>
        <v>0</v>
      </c>
      <c r="J8" s="30">
        <f>Puntenoverzicht!J63</f>
        <v>0</v>
      </c>
      <c r="K8" s="30">
        <f>Puntenoverzicht!K63</f>
        <v>0</v>
      </c>
      <c r="L8" s="30">
        <f>Puntenoverzicht!L63</f>
        <v>0</v>
      </c>
      <c r="M8" s="30">
        <f>Puntenoverzicht!M63</f>
        <v>0</v>
      </c>
      <c r="N8" s="30">
        <f>Puntenoverzicht!N63</f>
        <v>0</v>
      </c>
      <c r="O8" s="30">
        <f>Puntenoverzicht!O63</f>
        <v>0</v>
      </c>
      <c r="P8" s="30">
        <f>Puntenoverzicht!P63</f>
        <v>0</v>
      </c>
      <c r="Q8" s="30">
        <f>Puntenoverzicht!Q63</f>
        <v>0</v>
      </c>
      <c r="R8" s="30">
        <f>Puntenoverzicht!R63</f>
        <v>0</v>
      </c>
      <c r="S8" s="30">
        <f>Puntenoverzicht!S63</f>
        <v>0</v>
      </c>
      <c r="T8" s="30">
        <f>Puntenoverzicht!T63</f>
        <v>0</v>
      </c>
      <c r="U8" s="30">
        <f>Puntenoverzicht!U63</f>
        <v>0</v>
      </c>
      <c r="V8" s="30">
        <f>Puntenoverzicht!V63</f>
        <v>0</v>
      </c>
      <c r="W8" s="30">
        <f>Puntenoverzicht!W63</f>
        <v>0</v>
      </c>
      <c r="X8" s="30">
        <f>Puntenoverzicht!X63</f>
        <v>0</v>
      </c>
      <c r="Y8" s="30">
        <f>Puntenoverzicht!Y63</f>
        <v>0</v>
      </c>
      <c r="Z8" s="30">
        <f>Puntenoverzicht!Z63</f>
        <v>0</v>
      </c>
      <c r="AA8" s="30">
        <f>Puntenoverzicht!AA63</f>
        <v>0</v>
      </c>
      <c r="AB8" s="30">
        <f>Puntenoverzicht!AB63</f>
        <v>0</v>
      </c>
      <c r="AC8" s="30">
        <f>Puntenoverzicht!AC63</f>
        <v>0</v>
      </c>
      <c r="AD8" s="30">
        <f>Puntenoverzicht!AD63</f>
        <v>0</v>
      </c>
      <c r="AE8" s="30">
        <f>Puntenoverzicht!AE63</f>
        <v>0</v>
      </c>
      <c r="AF8" s="30">
        <f>Puntenoverzicht!AF63</f>
        <v>0</v>
      </c>
      <c r="AG8" s="30">
        <f>Puntenoverzicht!AG63</f>
        <v>0</v>
      </c>
      <c r="AH8" s="30">
        <f>Puntenoverzicht!AH63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1</v>
      </c>
      <c r="B9" s="198" t="s">
        <v>115</v>
      </c>
      <c r="C9" s="198" t="s">
        <v>19</v>
      </c>
      <c r="D9" s="200">
        <v>500000</v>
      </c>
      <c r="E9" s="32"/>
      <c r="F9" s="30">
        <f>Puntenoverzicht!F7</f>
        <v>29</v>
      </c>
      <c r="G9" s="31"/>
      <c r="H9" s="30">
        <f>Puntenoverzicht!H7</f>
        <v>0</v>
      </c>
      <c r="I9" s="30">
        <f>Puntenoverzicht!I7</f>
        <v>16</v>
      </c>
      <c r="J9" s="30">
        <f>Puntenoverzicht!J7</f>
        <v>1</v>
      </c>
      <c r="K9" s="30">
        <f>Puntenoverzicht!K7</f>
        <v>-3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1</v>
      </c>
      <c r="P9" s="30">
        <f>Puntenoverzicht!P7</f>
        <v>3</v>
      </c>
      <c r="Q9" s="30">
        <f>Puntenoverzicht!Q7</f>
        <v>3</v>
      </c>
      <c r="R9" s="30">
        <f>Puntenoverzicht!R7</f>
        <v>0</v>
      </c>
      <c r="S9" s="30">
        <f>Puntenoverzicht!S7</f>
        <v>0</v>
      </c>
      <c r="T9" s="30">
        <f>Puntenoverzicht!T7</f>
        <v>3</v>
      </c>
      <c r="U9" s="30">
        <f>Puntenoverzicht!U7</f>
        <v>1</v>
      </c>
      <c r="V9" s="30">
        <f>Puntenoverzicht!V7</f>
        <v>4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116</v>
      </c>
      <c r="C10" s="198" t="s">
        <v>22</v>
      </c>
      <c r="D10" s="200">
        <v>2500000</v>
      </c>
      <c r="E10" s="32"/>
      <c r="F10" s="30">
        <f>Puntenoverzicht!F10</f>
        <v>18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1</v>
      </c>
      <c r="V10" s="30">
        <f>Puntenoverzicht!V10</f>
        <v>1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188</v>
      </c>
      <c r="C11" s="198" t="s">
        <v>251</v>
      </c>
      <c r="D11" s="200">
        <v>1000000</v>
      </c>
      <c r="E11" s="16"/>
      <c r="F11" s="30">
        <f>Puntenoverzicht!F83</f>
        <v>33</v>
      </c>
      <c r="G11" s="31"/>
      <c r="H11" s="30">
        <f>Puntenoverzicht!H83</f>
        <v>0</v>
      </c>
      <c r="I11" s="30">
        <f>Puntenoverzicht!I83</f>
        <v>0</v>
      </c>
      <c r="J11" s="30">
        <f>Puntenoverzicht!J83</f>
        <v>11</v>
      </c>
      <c r="K11" s="30">
        <f>Puntenoverzicht!K83</f>
        <v>0</v>
      </c>
      <c r="L11" s="30">
        <f>Puntenoverzicht!L83</f>
        <v>0</v>
      </c>
      <c r="M11" s="30">
        <f>Puntenoverzicht!M83</f>
        <v>0</v>
      </c>
      <c r="N11" s="30">
        <f>Puntenoverzicht!N83</f>
        <v>0</v>
      </c>
      <c r="O11" s="30">
        <f>Puntenoverzicht!O83</f>
        <v>0</v>
      </c>
      <c r="P11" s="30">
        <f>Puntenoverzicht!P83</f>
        <v>0</v>
      </c>
      <c r="Q11" s="30">
        <f>Puntenoverzicht!Q83</f>
        <v>0</v>
      </c>
      <c r="R11" s="30">
        <f>Puntenoverzicht!R83</f>
        <v>0</v>
      </c>
      <c r="S11" s="30">
        <f>Puntenoverzicht!S83</f>
        <v>0</v>
      </c>
      <c r="T11" s="30">
        <f>Puntenoverzicht!T83</f>
        <v>0</v>
      </c>
      <c r="U11" s="30">
        <f>Puntenoverzicht!U83</f>
        <v>22</v>
      </c>
      <c r="V11" s="30">
        <f>Puntenoverzicht!V83</f>
        <v>0</v>
      </c>
      <c r="W11" s="30">
        <f>Puntenoverzicht!W83</f>
        <v>0</v>
      </c>
      <c r="X11" s="30">
        <f>Puntenoverzicht!X83</f>
        <v>0</v>
      </c>
      <c r="Y11" s="30">
        <f>Puntenoverzicht!Y83</f>
        <v>0</v>
      </c>
      <c r="Z11" s="30">
        <f>Puntenoverzicht!Z83</f>
        <v>0</v>
      </c>
      <c r="AA11" s="30">
        <f>Puntenoverzicht!AA83</f>
        <v>0</v>
      </c>
      <c r="AB11" s="30">
        <f>Puntenoverzicht!AB83</f>
        <v>0</v>
      </c>
      <c r="AC11" s="30">
        <f>Puntenoverzicht!AC83</f>
        <v>0</v>
      </c>
      <c r="AD11" s="30">
        <f>Puntenoverzicht!AD83</f>
        <v>0</v>
      </c>
      <c r="AE11" s="30">
        <f>Puntenoverzicht!AE83</f>
        <v>0</v>
      </c>
      <c r="AF11" s="30">
        <f>Puntenoverzicht!AF83</f>
        <v>0</v>
      </c>
      <c r="AG11" s="30">
        <f>Puntenoverzicht!AG83</f>
        <v>0</v>
      </c>
      <c r="AH11" s="30">
        <f>Puntenoverzicht!AH83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182</v>
      </c>
      <c r="C12" s="198" t="s">
        <v>58</v>
      </c>
      <c r="D12" s="200">
        <v>750000</v>
      </c>
      <c r="E12" s="16"/>
      <c r="F12" s="30">
        <f>Puntenoverzicht!F48</f>
        <v>15</v>
      </c>
      <c r="G12" s="31"/>
      <c r="H12" s="30">
        <f>Puntenoverzicht!H48</f>
        <v>0</v>
      </c>
      <c r="I12" s="30">
        <f>Puntenoverzicht!I48</f>
        <v>1</v>
      </c>
      <c r="J12" s="30">
        <f>Puntenoverzicht!J48</f>
        <v>3</v>
      </c>
      <c r="K12" s="30">
        <f>Puntenoverzicht!K48</f>
        <v>3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1</v>
      </c>
      <c r="P12" s="30">
        <f>Puntenoverzicht!P48</f>
        <v>3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1</v>
      </c>
      <c r="U12" s="30">
        <f>Puntenoverzicht!U48</f>
        <v>0</v>
      </c>
      <c r="V12" s="30">
        <f>Puntenoverzicht!V48</f>
        <v>3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209</v>
      </c>
      <c r="C13" s="198" t="s">
        <v>210</v>
      </c>
      <c r="D13" s="200">
        <v>1500000</v>
      </c>
      <c r="E13" s="16"/>
      <c r="F13" s="30">
        <f>Puntenoverzicht!F90</f>
        <v>40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3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1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204</v>
      </c>
      <c r="B14" s="198" t="s">
        <v>252</v>
      </c>
      <c r="C14" s="198" t="s">
        <v>253</v>
      </c>
      <c r="D14" s="200">
        <v>1000000</v>
      </c>
      <c r="E14" s="32"/>
      <c r="F14" s="30">
        <f>Puntenoverzicht!F88</f>
        <v>9</v>
      </c>
      <c r="G14" s="31"/>
      <c r="H14" s="30">
        <f>Puntenoverzicht!H88</f>
        <v>0</v>
      </c>
      <c r="I14" s="30">
        <f>Puntenoverzicht!I88</f>
        <v>0</v>
      </c>
      <c r="J14" s="30">
        <f>Puntenoverzicht!J88</f>
        <v>3</v>
      </c>
      <c r="K14" s="30">
        <f>Puntenoverzicht!K88</f>
        <v>0</v>
      </c>
      <c r="L14" s="30">
        <f>Puntenoverzicht!L88</f>
        <v>0</v>
      </c>
      <c r="M14" s="30">
        <f>Puntenoverzicht!M88</f>
        <v>0</v>
      </c>
      <c r="N14" s="30">
        <f>Puntenoverzicht!N88</f>
        <v>0</v>
      </c>
      <c r="O14" s="30">
        <f>Puntenoverzicht!O88</f>
        <v>0</v>
      </c>
      <c r="P14" s="30">
        <f>Puntenoverzicht!P88</f>
        <v>0</v>
      </c>
      <c r="Q14" s="30">
        <f>Puntenoverzicht!Q88</f>
        <v>0</v>
      </c>
      <c r="R14" s="30">
        <f>Puntenoverzicht!R88</f>
        <v>0</v>
      </c>
      <c r="S14" s="30">
        <f>Puntenoverzicht!S88</f>
        <v>0</v>
      </c>
      <c r="T14" s="30">
        <f>Puntenoverzicht!T88</f>
        <v>0</v>
      </c>
      <c r="U14" s="30">
        <f>Puntenoverzicht!U88</f>
        <v>6</v>
      </c>
      <c r="V14" s="30">
        <f>Puntenoverzicht!V88</f>
        <v>0</v>
      </c>
      <c r="W14" s="30">
        <f>Puntenoverzicht!W88</f>
        <v>0</v>
      </c>
      <c r="X14" s="30">
        <f>Puntenoverzicht!X88</f>
        <v>0</v>
      </c>
      <c r="Y14" s="30">
        <f>Puntenoverzicht!Y88</f>
        <v>0</v>
      </c>
      <c r="Z14" s="30">
        <f>Puntenoverzicht!Z88</f>
        <v>0</v>
      </c>
      <c r="AA14" s="30">
        <f>Puntenoverzicht!AA88</f>
        <v>0</v>
      </c>
      <c r="AB14" s="30">
        <f>Puntenoverzicht!AB88</f>
        <v>0</v>
      </c>
      <c r="AC14" s="30">
        <f>Puntenoverzicht!AC88</f>
        <v>0</v>
      </c>
      <c r="AD14" s="30">
        <f>Puntenoverzicht!AD88</f>
        <v>0</v>
      </c>
      <c r="AE14" s="30">
        <f>Puntenoverzicht!AE88</f>
        <v>0</v>
      </c>
      <c r="AF14" s="30">
        <f>Puntenoverzicht!AF88</f>
        <v>0</v>
      </c>
      <c r="AG14" s="30">
        <f>Puntenoverzicht!AG88</f>
        <v>0</v>
      </c>
      <c r="AH14" s="30">
        <f>Puntenoverzicht!AH88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2</v>
      </c>
      <c r="B15" s="198" t="s">
        <v>97</v>
      </c>
      <c r="C15" s="198" t="s">
        <v>44</v>
      </c>
      <c r="D15" s="200">
        <v>2250000</v>
      </c>
      <c r="E15" s="32"/>
      <c r="F15" s="30">
        <f>Puntenoverzicht!F32</f>
        <v>58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6</v>
      </c>
      <c r="R15" s="30">
        <f>Puntenoverzicht!R32</f>
        <v>3</v>
      </c>
      <c r="S15" s="30">
        <f>Puntenoverzicht!S32</f>
        <v>0</v>
      </c>
      <c r="T15" s="30">
        <f>Puntenoverzicht!T32</f>
        <v>0</v>
      </c>
      <c r="U15" s="30">
        <f>Puntenoverzicht!U32</f>
        <v>1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350</v>
      </c>
      <c r="G19" s="31"/>
      <c r="H19" s="30">
        <f t="shared" ref="H19:AH19" si="0">SUM(H6:H16)</f>
        <v>55</v>
      </c>
      <c r="I19" s="30">
        <f t="shared" si="0"/>
        <v>49</v>
      </c>
      <c r="J19" s="30">
        <f t="shared" si="0"/>
        <v>65</v>
      </c>
      <c r="K19" s="30">
        <f t="shared" si="0"/>
        <v>38</v>
      </c>
      <c r="L19" s="30">
        <f t="shared" si="0"/>
        <v>14</v>
      </c>
      <c r="M19" s="30">
        <f t="shared" si="0"/>
        <v>17</v>
      </c>
      <c r="N19" s="30">
        <f t="shared" si="0"/>
        <v>0</v>
      </c>
      <c r="O19" s="30">
        <f t="shared" si="0"/>
        <v>17</v>
      </c>
      <c r="P19" s="30">
        <f t="shared" si="0"/>
        <v>15</v>
      </c>
      <c r="Q19" s="30">
        <f t="shared" si="0"/>
        <v>9</v>
      </c>
      <c r="R19" s="30">
        <f t="shared" si="0"/>
        <v>3</v>
      </c>
      <c r="S19" s="30">
        <f t="shared" si="0"/>
        <v>0</v>
      </c>
      <c r="T19" s="30">
        <f t="shared" si="0"/>
        <v>13</v>
      </c>
      <c r="U19" s="30">
        <f t="shared" si="0"/>
        <v>32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erikeneeneke@hom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84"/>
  <sheetViews>
    <sheetView tabSelected="1" zoomScale="80" zoomScaleNormal="80" workbookViewId="0"/>
  </sheetViews>
  <sheetFormatPr defaultColWidth="8.75" defaultRowHeight="15" x14ac:dyDescent="0.25"/>
  <cols>
    <col min="1" max="1" width="2.625" style="44" customWidth="1"/>
    <col min="2" max="2" width="4.125" style="44" customWidth="1"/>
    <col min="3" max="3" width="13.625" style="44" customWidth="1"/>
    <col min="4" max="4" width="16" style="44" customWidth="1"/>
    <col min="5" max="5" width="7.25" style="49" customWidth="1"/>
    <col min="6" max="6" width="7" style="44" customWidth="1"/>
    <col min="7" max="7" width="8.75" style="44" customWidth="1"/>
    <col min="8" max="8" width="8" style="44" customWidth="1"/>
    <col min="9" max="9" width="15.75" style="58" customWidth="1"/>
    <col min="10" max="10" width="7.125" style="42" customWidth="1"/>
    <col min="11" max="11" width="3.75" style="129" customWidth="1"/>
    <col min="12" max="12" width="4.125" style="44" customWidth="1"/>
    <col min="13" max="13" width="29.375" style="44" customWidth="1"/>
    <col min="14" max="14" width="4.875" style="49" customWidth="1"/>
    <col min="15" max="15" width="23.875" style="44" customWidth="1"/>
    <col min="16" max="16" width="4.25" style="44" customWidth="1"/>
    <col min="17" max="17" width="4.375" style="44" customWidth="1"/>
    <col min="18" max="18" width="9.625" style="44" customWidth="1"/>
    <col min="19" max="19" width="3.75" style="56" customWidth="1"/>
    <col min="20" max="21" width="9" style="43" customWidth="1"/>
    <col min="22" max="22" width="27" style="43" customWidth="1"/>
    <col min="23" max="27" width="8.75" style="43" customWidth="1"/>
    <col min="28" max="41" width="9" style="43" customWidth="1"/>
    <col min="42" max="43" width="8.75" style="43" customWidth="1"/>
    <col min="44" max="16384" width="8.75" style="44"/>
  </cols>
  <sheetData>
    <row r="1" spans="1:25" ht="46.5" x14ac:dyDescent="0.7">
      <c r="B1" s="285" t="s">
        <v>126</v>
      </c>
      <c r="C1" s="285"/>
      <c r="D1" s="285"/>
      <c r="E1" s="285"/>
      <c r="F1" s="285"/>
      <c r="G1" s="223"/>
      <c r="H1" s="223"/>
      <c r="I1" s="224"/>
      <c r="J1" s="121"/>
      <c r="K1" s="121"/>
      <c r="L1" s="285" t="s">
        <v>274</v>
      </c>
      <c r="M1" s="285"/>
      <c r="N1" s="285"/>
      <c r="O1" s="285"/>
      <c r="P1" s="285"/>
      <c r="Q1" s="225"/>
      <c r="R1" s="225"/>
      <c r="S1" s="121"/>
    </row>
    <row r="2" spans="1:25" ht="28.5" customHeight="1" x14ac:dyDescent="0.45">
      <c r="A2" s="40"/>
      <c r="B2" s="205" t="str">
        <f>C23</f>
        <v>Jan en Ciska de Vries</v>
      </c>
      <c r="C2" s="226"/>
      <c r="D2" s="226"/>
      <c r="G2" s="226"/>
      <c r="H2" s="226"/>
      <c r="I2" s="226"/>
      <c r="J2" s="226"/>
      <c r="K2" s="121"/>
      <c r="L2" s="286" t="str">
        <f>M23</f>
        <v>Jeroen Kuik</v>
      </c>
      <c r="M2" s="287"/>
      <c r="N2" s="287"/>
      <c r="O2" s="125"/>
      <c r="P2" s="125"/>
      <c r="Q2" s="225"/>
      <c r="R2" s="225"/>
      <c r="S2" s="225"/>
      <c r="T2" s="85"/>
      <c r="U2" s="85"/>
      <c r="V2" s="85"/>
      <c r="W2" s="85"/>
    </row>
    <row r="3" spans="1:25" ht="28.5" customHeight="1" x14ac:dyDescent="0.45">
      <c r="A3" s="40"/>
      <c r="B3" s="205" t="str">
        <f>F23</f>
        <v>Damsters</v>
      </c>
      <c r="C3" s="226"/>
      <c r="D3" s="226"/>
      <c r="E3" s="288" t="s">
        <v>294</v>
      </c>
      <c r="F3" s="205"/>
      <c r="G3" s="226"/>
      <c r="H3" s="226"/>
      <c r="I3" s="226"/>
      <c r="J3" s="226"/>
      <c r="K3" s="121"/>
      <c r="L3" s="205" t="str">
        <f>O23</f>
        <v>Mysterious Tobacco Dwarfs</v>
      </c>
      <c r="M3" s="225"/>
      <c r="N3" s="225"/>
      <c r="O3" s="205"/>
      <c r="P3" s="125"/>
      <c r="Q3" s="225"/>
      <c r="R3" s="225"/>
      <c r="S3" s="225"/>
      <c r="T3" s="85"/>
      <c r="U3" s="85"/>
      <c r="V3" s="85"/>
      <c r="W3" s="85"/>
    </row>
    <row r="4" spans="1:25" ht="12.75" customHeight="1" x14ac:dyDescent="0.45">
      <c r="A4" s="40"/>
      <c r="B4" s="121"/>
      <c r="C4" s="156"/>
      <c r="D4" s="155"/>
      <c r="E4" s="155"/>
      <c r="F4" s="155"/>
      <c r="G4" s="155"/>
      <c r="H4" s="155"/>
      <c r="I4" s="154"/>
      <c r="K4" s="121"/>
      <c r="L4" s="227"/>
      <c r="M4" s="228"/>
      <c r="N4" s="205"/>
      <c r="O4" s="225"/>
      <c r="P4" s="225"/>
      <c r="Q4" s="225"/>
      <c r="R4" s="229"/>
      <c r="S4" s="229"/>
      <c r="T4" s="85"/>
      <c r="U4" s="85"/>
      <c r="V4" s="85"/>
      <c r="W4" s="85"/>
    </row>
    <row r="5" spans="1:25" ht="12.75" customHeight="1" x14ac:dyDescent="0.2">
      <c r="A5" s="40"/>
      <c r="B5" s="112"/>
      <c r="C5" s="46"/>
      <c r="D5" s="47"/>
      <c r="E5" s="47"/>
      <c r="F5" s="47"/>
      <c r="G5" s="47"/>
      <c r="H5" s="47"/>
      <c r="I5" s="48"/>
      <c r="K5" s="121"/>
      <c r="L5" s="112"/>
      <c r="M5" s="46"/>
      <c r="N5" s="47"/>
      <c r="O5" s="47"/>
      <c r="P5" s="47"/>
      <c r="Q5" s="47"/>
      <c r="R5" s="47"/>
      <c r="S5" s="154"/>
      <c r="T5" s="85"/>
      <c r="U5" s="85"/>
      <c r="V5" s="85"/>
      <c r="W5" s="85"/>
    </row>
    <row r="6" spans="1:25" ht="12.75" customHeight="1" x14ac:dyDescent="0.2">
      <c r="A6" s="40"/>
      <c r="B6" s="112"/>
      <c r="C6" s="46"/>
      <c r="D6" s="47"/>
      <c r="E6" s="114" t="str">
        <f>C63</f>
        <v>Ruud Kuizenga</v>
      </c>
      <c r="F6" s="47"/>
      <c r="G6" s="47"/>
      <c r="H6" s="47"/>
      <c r="I6" s="48"/>
      <c r="K6" s="121"/>
      <c r="L6" s="112"/>
      <c r="M6" s="46"/>
      <c r="N6" s="47" t="str">
        <f>M63</f>
        <v>Dennis van de Leest</v>
      </c>
      <c r="O6" s="231"/>
      <c r="P6" s="47"/>
      <c r="Q6" s="47"/>
      <c r="R6" s="47"/>
      <c r="S6" s="154"/>
      <c r="T6" s="85"/>
      <c r="U6" s="85"/>
      <c r="V6" s="171"/>
      <c r="W6" s="85"/>
    </row>
    <row r="7" spans="1:25" ht="12.75" customHeight="1" x14ac:dyDescent="0.2">
      <c r="A7" s="40"/>
      <c r="B7" s="112"/>
      <c r="C7" s="46"/>
      <c r="D7" s="47"/>
      <c r="E7" s="47"/>
      <c r="F7" s="47"/>
      <c r="G7" s="47"/>
      <c r="H7" s="47"/>
      <c r="I7" s="48"/>
      <c r="K7" s="121"/>
      <c r="L7" s="112"/>
      <c r="M7" s="46"/>
      <c r="N7" s="47"/>
      <c r="O7" s="232"/>
      <c r="P7" s="47"/>
      <c r="Q7" s="47"/>
      <c r="R7" s="47"/>
      <c r="S7" s="154"/>
      <c r="T7" s="85"/>
      <c r="U7" s="85"/>
      <c r="V7" s="261" t="str">
        <f>'1'!C3</f>
        <v>jwbrontsema82@gmail.com</v>
      </c>
      <c r="W7" s="85"/>
    </row>
    <row r="8" spans="1:25" ht="12.75" customHeight="1" x14ac:dyDescent="0.2">
      <c r="A8" s="40"/>
      <c r="B8" s="112"/>
      <c r="C8" s="46"/>
      <c r="D8" s="47"/>
      <c r="E8" s="47"/>
      <c r="F8" s="47"/>
      <c r="G8" s="47"/>
      <c r="H8" s="47"/>
      <c r="I8" s="48"/>
      <c r="K8" s="121"/>
      <c r="L8" s="112"/>
      <c r="M8" s="46"/>
      <c r="N8" s="47"/>
      <c r="O8" s="232"/>
      <c r="P8" s="47"/>
      <c r="Q8" s="47"/>
      <c r="R8" s="47"/>
      <c r="S8" s="154"/>
      <c r="T8" s="85"/>
      <c r="U8" s="85"/>
      <c r="V8" s="85" t="str">
        <f>'2'!C3</f>
        <v>emielbos98@gmail.com</v>
      </c>
      <c r="W8" s="85"/>
    </row>
    <row r="9" spans="1:25" ht="12.75" customHeight="1" x14ac:dyDescent="0.2">
      <c r="A9" s="40"/>
      <c r="B9" s="112"/>
      <c r="C9" s="46"/>
      <c r="D9" s="47"/>
      <c r="E9" s="47"/>
      <c r="F9" s="47"/>
      <c r="G9" s="47"/>
      <c r="H9" s="47"/>
      <c r="I9" s="48"/>
      <c r="K9" s="121"/>
      <c r="L9" s="112"/>
      <c r="M9" s="46"/>
      <c r="N9" s="47"/>
      <c r="O9" s="232"/>
      <c r="P9" s="47"/>
      <c r="Q9" s="47"/>
      <c r="R9" s="47"/>
      <c r="S9" s="154"/>
      <c r="T9" s="85"/>
      <c r="U9" s="85"/>
      <c r="V9" s="85" t="str">
        <f>'3'!C3</f>
        <v>mwesterhuis@outlook.com</v>
      </c>
      <c r="W9" s="85"/>
    </row>
    <row r="10" spans="1:25" ht="12.75" customHeight="1" x14ac:dyDescent="0.2">
      <c r="A10" s="40"/>
      <c r="B10" s="112"/>
      <c r="C10" s="46" t="str">
        <f>C64</f>
        <v>Arjan de Vries</v>
      </c>
      <c r="D10" s="46"/>
      <c r="E10" s="47" t="str">
        <f>C65</f>
        <v>Ciska de Vries</v>
      </c>
      <c r="F10" s="47"/>
      <c r="G10" s="47"/>
      <c r="H10" s="47" t="str">
        <f>C66</f>
        <v>Kees Moolenaar</v>
      </c>
      <c r="I10" s="48"/>
      <c r="K10" s="121"/>
      <c r="L10" s="112"/>
      <c r="M10" s="46" t="str">
        <f>M64</f>
        <v>Kees Moolenaar</v>
      </c>
      <c r="N10" s="47" t="str">
        <f>M65</f>
        <v>Jan-Albert Jetzes</v>
      </c>
      <c r="O10" s="231"/>
      <c r="P10" s="47" t="str">
        <f>M66</f>
        <v>Fokke Wiersema</v>
      </c>
      <c r="Q10" s="47"/>
      <c r="R10" s="47"/>
      <c r="S10" s="154"/>
      <c r="T10" s="85"/>
      <c r="U10" s="85"/>
      <c r="V10" s="85" t="str">
        <f>'4'!C3</f>
        <v>brockmoller@gmail.com</v>
      </c>
      <c r="W10" s="85"/>
    </row>
    <row r="11" spans="1:25" ht="12.75" x14ac:dyDescent="0.2">
      <c r="A11" s="40"/>
      <c r="B11" s="112"/>
      <c r="C11" s="46"/>
      <c r="D11" s="47"/>
      <c r="E11" s="47"/>
      <c r="F11" s="47"/>
      <c r="G11" s="47"/>
      <c r="H11" s="47"/>
      <c r="I11" s="48"/>
      <c r="K11" s="121"/>
      <c r="L11" s="112"/>
      <c r="M11" s="46"/>
      <c r="N11" s="47"/>
      <c r="O11" s="231"/>
      <c r="P11" s="47"/>
      <c r="Q11" s="47"/>
      <c r="R11" s="47"/>
      <c r="S11" s="154"/>
      <c r="T11" s="85"/>
      <c r="U11" s="85"/>
      <c r="V11" s="85" t="str">
        <f>'5'!C3</f>
        <v>roderikvanderwerff@hotmail.com</v>
      </c>
      <c r="W11" s="85"/>
    </row>
    <row r="12" spans="1:25" ht="12.75" customHeight="1" x14ac:dyDescent="0.2">
      <c r="A12" s="40"/>
      <c r="B12" s="112"/>
      <c r="C12" s="47"/>
      <c r="D12" s="47"/>
      <c r="E12" s="47"/>
      <c r="F12" s="47"/>
      <c r="G12" s="48"/>
      <c r="H12" s="47"/>
      <c r="I12" s="48"/>
      <c r="K12" s="121"/>
      <c r="L12" s="112"/>
      <c r="M12" s="47"/>
      <c r="N12" s="47"/>
      <c r="O12" s="232"/>
      <c r="P12" s="47"/>
      <c r="Q12" s="48"/>
      <c r="R12" s="47"/>
      <c r="S12" s="154"/>
      <c r="T12" s="85"/>
      <c r="U12" s="85"/>
      <c r="V12" s="85" t="str">
        <f>'6'!C3</f>
        <v>esmit@benus.nl</v>
      </c>
      <c r="W12" s="85"/>
    </row>
    <row r="13" spans="1:25" ht="12.75" customHeight="1" x14ac:dyDescent="0.2">
      <c r="A13" s="40"/>
      <c r="B13" s="112"/>
      <c r="C13" s="46"/>
      <c r="D13" s="232"/>
      <c r="E13" s="233" t="str">
        <f>C68</f>
        <v>Barry Bakker</v>
      </c>
      <c r="F13" s="232"/>
      <c r="G13" s="47"/>
      <c r="H13" s="47"/>
      <c r="I13" s="47"/>
      <c r="K13" s="121"/>
      <c r="L13" s="112"/>
      <c r="M13" s="46"/>
      <c r="N13" s="114" t="str">
        <f>M68</f>
        <v>Joran Bos</v>
      </c>
      <c r="O13" s="231"/>
      <c r="P13" s="47"/>
      <c r="Q13" s="47"/>
      <c r="R13" s="47"/>
      <c r="S13" s="155"/>
      <c r="T13" s="85"/>
      <c r="U13" s="85"/>
      <c r="V13" s="85" t="str">
        <f>'7'!C3</f>
        <v>dejong.roelof@gmail.com</v>
      </c>
      <c r="W13" s="85"/>
    </row>
    <row r="14" spans="1:25" ht="12.75" x14ac:dyDescent="0.2">
      <c r="A14" s="40"/>
      <c r="B14" s="112"/>
      <c r="C14" s="114" t="str">
        <f>C67</f>
        <v>Arne Brockmöller</v>
      </c>
      <c r="D14" s="232"/>
      <c r="E14" s="232"/>
      <c r="F14" s="231"/>
      <c r="G14" s="47"/>
      <c r="H14" s="114" t="str">
        <f>C70</f>
        <v>Harry Veen</v>
      </c>
      <c r="I14" s="47"/>
      <c r="K14" s="121"/>
      <c r="L14" s="112"/>
      <c r="M14" s="114" t="str">
        <f>M67</f>
        <v>Geert van der Veen</v>
      </c>
      <c r="N14" s="47"/>
      <c r="O14" s="231"/>
      <c r="P14" s="51" t="str">
        <f>M70</f>
        <v>Daniek Vos</v>
      </c>
      <c r="Q14" s="47"/>
      <c r="R14" s="47"/>
      <c r="S14" s="155"/>
      <c r="T14" s="85"/>
      <c r="U14" s="85"/>
      <c r="V14" s="43" t="str">
        <f>'8'!C3</f>
        <v>bvanderlaan@kpnplanet.nl</v>
      </c>
    </row>
    <row r="15" spans="1:25" ht="12.75" customHeight="1" x14ac:dyDescent="0.2">
      <c r="A15" s="40"/>
      <c r="B15" s="112"/>
      <c r="C15" s="47"/>
      <c r="D15" s="231"/>
      <c r="E15" s="234" t="str">
        <f>C69</f>
        <v>Elise Trox</v>
      </c>
      <c r="F15" s="231"/>
      <c r="G15" s="47"/>
      <c r="H15" s="231"/>
      <c r="I15" s="235"/>
      <c r="K15" s="121"/>
      <c r="L15" s="112"/>
      <c r="M15" s="47"/>
      <c r="N15" s="114" t="str">
        <f>M69</f>
        <v>Arjen Dallinga</v>
      </c>
      <c r="O15" s="231"/>
      <c r="P15" s="47"/>
      <c r="Q15" s="47"/>
      <c r="R15" s="114"/>
      <c r="S15" s="154"/>
      <c r="T15" s="53"/>
      <c r="U15" s="54"/>
      <c r="V15" s="127" t="str">
        <f>'9'!C3</f>
        <v>gertsmit@tele2.nl</v>
      </c>
      <c r="W15" s="54"/>
      <c r="X15" s="54"/>
      <c r="Y15" s="54"/>
    </row>
    <row r="16" spans="1:25" ht="12.75" customHeight="1" x14ac:dyDescent="0.2">
      <c r="A16" s="40"/>
      <c r="B16" s="112"/>
      <c r="C16" s="47"/>
      <c r="D16" s="232"/>
      <c r="E16" s="232"/>
      <c r="F16" s="232"/>
      <c r="G16" s="47"/>
      <c r="H16" s="47"/>
      <c r="I16" s="47"/>
      <c r="K16" s="121"/>
      <c r="L16" s="112"/>
      <c r="M16" s="47"/>
      <c r="N16" s="47"/>
      <c r="O16" s="232"/>
      <c r="P16" s="47"/>
      <c r="Q16" s="47"/>
      <c r="R16" s="47"/>
      <c r="S16" s="155"/>
      <c r="T16" s="53"/>
      <c r="U16" s="54"/>
      <c r="V16" s="127" t="str">
        <f>'10'!C3</f>
        <v>ciskadevries@hotmail.com</v>
      </c>
      <c r="W16" s="54"/>
      <c r="X16" s="54"/>
      <c r="Y16" s="54"/>
    </row>
    <row r="17" spans="1:25" ht="12.75" customHeight="1" x14ac:dyDescent="0.2">
      <c r="A17" s="40"/>
      <c r="B17" s="112"/>
      <c r="C17" s="47"/>
      <c r="D17" s="47"/>
      <c r="E17" s="51"/>
      <c r="F17" s="47"/>
      <c r="G17" s="47"/>
      <c r="H17" s="47"/>
      <c r="I17" s="48"/>
      <c r="K17" s="121"/>
      <c r="L17" s="112"/>
      <c r="M17" s="47"/>
      <c r="N17" s="47"/>
      <c r="O17" s="233"/>
      <c r="P17" s="47"/>
      <c r="Q17" s="47"/>
      <c r="R17" s="47"/>
      <c r="S17" s="154"/>
      <c r="T17" s="53"/>
      <c r="U17" s="54"/>
      <c r="V17" s="127" t="str">
        <f>'11'!C3</f>
        <v>bashuizing@live.nl</v>
      </c>
      <c r="W17" s="54"/>
      <c r="X17" s="54"/>
      <c r="Y17" s="54"/>
    </row>
    <row r="18" spans="1:25" ht="12.75" customHeight="1" x14ac:dyDescent="0.2">
      <c r="A18" s="40"/>
      <c r="B18" s="112"/>
      <c r="C18" s="47" t="str">
        <f>C71</f>
        <v>Jan de Vries</v>
      </c>
      <c r="D18" s="50"/>
      <c r="E18" s="48" t="str">
        <f>C72</f>
        <v>Roos Mekkering</v>
      </c>
      <c r="F18" s="50"/>
      <c r="G18" s="50"/>
      <c r="H18" s="47" t="str">
        <f>C73</f>
        <v>Danny Lüürssen</v>
      </c>
      <c r="I18" s="52"/>
      <c r="K18" s="121"/>
      <c r="L18" s="112"/>
      <c r="M18" s="47" t="str">
        <f>M71</f>
        <v>Danny Lüürssen</v>
      </c>
      <c r="N18" s="48" t="str">
        <f>M72</f>
        <v>Roos Mekkering</v>
      </c>
      <c r="O18" s="231"/>
      <c r="P18" s="48" t="str">
        <f>M73</f>
        <v>Giacomo Marras</v>
      </c>
      <c r="Q18" s="50"/>
      <c r="R18" s="47"/>
      <c r="S18" s="230"/>
      <c r="T18" s="53"/>
      <c r="U18" s="54"/>
      <c r="V18" s="127" t="str">
        <f>'12'!C3</f>
        <v>dluurssen@hotmail.com</v>
      </c>
      <c r="W18" s="54"/>
      <c r="X18" s="54"/>
      <c r="Y18" s="54"/>
    </row>
    <row r="19" spans="1:25" ht="12.75" customHeight="1" x14ac:dyDescent="0.2">
      <c r="A19" s="40"/>
      <c r="B19" s="52"/>
      <c r="C19" s="52"/>
      <c r="D19" s="52"/>
      <c r="E19" s="52"/>
      <c r="F19" s="52"/>
      <c r="G19" s="52"/>
      <c r="H19" s="52"/>
      <c r="I19" s="52"/>
      <c r="K19" s="121"/>
      <c r="L19" s="52"/>
      <c r="M19" s="52"/>
      <c r="N19" s="52"/>
      <c r="O19" s="52"/>
      <c r="P19" s="52"/>
      <c r="Q19" s="52"/>
      <c r="R19" s="52"/>
      <c r="S19" s="230"/>
      <c r="T19" s="53"/>
      <c r="U19" s="54"/>
      <c r="V19" s="127" t="str">
        <f>'13'!C3</f>
        <v>l.vandijken@agrifirm.com</v>
      </c>
      <c r="W19" s="54"/>
      <c r="X19" s="54"/>
      <c r="Y19" s="54"/>
    </row>
    <row r="20" spans="1:25" ht="12.75" customHeight="1" x14ac:dyDescent="0.25">
      <c r="A20" s="40"/>
      <c r="B20" s="125"/>
      <c r="C20" s="125"/>
      <c r="D20" s="125"/>
      <c r="E20" s="125"/>
      <c r="F20" s="125"/>
      <c r="G20" s="125"/>
      <c r="H20" s="125"/>
      <c r="I20" s="125"/>
      <c r="K20" s="290" t="s">
        <v>295</v>
      </c>
      <c r="L20" s="121"/>
      <c r="M20" s="121"/>
      <c r="N20" s="222"/>
      <c r="O20" s="121"/>
      <c r="P20" s="121"/>
      <c r="Q20" s="121"/>
      <c r="R20" s="121"/>
      <c r="S20" s="121"/>
      <c r="T20" s="53"/>
      <c r="U20" s="54"/>
      <c r="V20" s="127" t="str">
        <f>'14'!C3</f>
        <v>harry.veen@gmail.com</v>
      </c>
      <c r="W20" s="54"/>
      <c r="X20" s="54"/>
      <c r="Y20" s="54"/>
    </row>
    <row r="21" spans="1:25" ht="12.75" customHeight="1" x14ac:dyDescent="0.25">
      <c r="A21" s="40"/>
      <c r="B21" s="144"/>
      <c r="C21" s="283" t="s">
        <v>82</v>
      </c>
      <c r="D21" s="146"/>
      <c r="E21" s="147"/>
      <c r="F21" s="145"/>
      <c r="G21" s="146"/>
      <c r="H21" s="146"/>
      <c r="I21" s="148"/>
      <c r="K21" s="121"/>
      <c r="L21" s="157"/>
      <c r="M21" s="283" t="s">
        <v>91</v>
      </c>
      <c r="N21" s="158"/>
      <c r="O21" s="159"/>
      <c r="P21" s="158"/>
      <c r="Q21" s="158"/>
      <c r="R21" s="160"/>
      <c r="S21" s="42"/>
      <c r="T21" s="54"/>
      <c r="U21" s="54"/>
      <c r="V21" s="127" t="str">
        <f>'15'!C3</f>
        <v>erikeneeneke@home.nl</v>
      </c>
      <c r="W21" s="54"/>
      <c r="X21" s="54"/>
      <c r="Y21" s="54"/>
    </row>
    <row r="22" spans="1:25" ht="12.75" customHeight="1" x14ac:dyDescent="0.35">
      <c r="A22" s="40"/>
      <c r="B22" s="149"/>
      <c r="C22" s="284"/>
      <c r="D22" s="151"/>
      <c r="E22" s="152"/>
      <c r="F22" s="150"/>
      <c r="G22" s="151"/>
      <c r="H22" s="151"/>
      <c r="I22" s="153"/>
      <c r="K22" s="121"/>
      <c r="L22" s="161"/>
      <c r="M22" s="284"/>
      <c r="N22" s="162"/>
      <c r="O22" s="162"/>
      <c r="P22" s="163" t="s">
        <v>90</v>
      </c>
      <c r="Q22" s="164" t="s">
        <v>80</v>
      </c>
      <c r="R22" s="165"/>
      <c r="S22" s="42"/>
      <c r="T22" s="54"/>
      <c r="U22" s="54"/>
      <c r="V22" s="127" t="str">
        <f>'16'!C3</f>
        <v>geert313@hotmail.com</v>
      </c>
      <c r="W22" s="54"/>
      <c r="X22" s="54"/>
      <c r="Y22" s="54"/>
    </row>
    <row r="23" spans="1:25" ht="12.75" customHeight="1" x14ac:dyDescent="0.2">
      <c r="A23" s="40"/>
      <c r="B23" s="124">
        <v>1</v>
      </c>
      <c r="C23" s="167" t="str">
        <f>'10'!C1</f>
        <v>Jan en Ciska de Vries</v>
      </c>
      <c r="D23" s="168"/>
      <c r="E23" s="111">
        <f>'10'!V19</f>
        <v>41</v>
      </c>
      <c r="F23" s="167" t="str">
        <f>'10'!C2</f>
        <v>Damsters</v>
      </c>
      <c r="G23" s="169"/>
      <c r="H23" s="168"/>
      <c r="I23" s="170">
        <f>'10'!D19</f>
        <v>14750000</v>
      </c>
      <c r="K23" s="236"/>
      <c r="L23" s="106">
        <v>1</v>
      </c>
      <c r="M23" s="167" t="str">
        <f>'31'!C1</f>
        <v>Jeroen Kuik</v>
      </c>
      <c r="N23" s="55">
        <f>'31'!F19</f>
        <v>532</v>
      </c>
      <c r="O23" s="167" t="str">
        <f>'31'!C2</f>
        <v>Mysterious Tobacco Dwarfs</v>
      </c>
      <c r="P23" s="128">
        <v>1</v>
      </c>
      <c r="Q23" s="259">
        <f>P23-L23</f>
        <v>0</v>
      </c>
      <c r="R23" s="170">
        <f>'31'!D19</f>
        <v>15000000</v>
      </c>
      <c r="T23" s="54"/>
      <c r="U23" s="54"/>
      <c r="V23" s="127" t="str">
        <f>'17'!C3</f>
        <v>tvan_der_veen@hotmail.com</v>
      </c>
      <c r="W23" s="54"/>
      <c r="X23" s="54"/>
      <c r="Y23" s="54"/>
    </row>
    <row r="24" spans="1:25" ht="12.75" customHeight="1" x14ac:dyDescent="0.2">
      <c r="A24" s="40"/>
      <c r="B24" s="103">
        <v>2</v>
      </c>
      <c r="C24" s="167" t="str">
        <f>'1'!C1</f>
        <v>Jan-Willem Brontsema</v>
      </c>
      <c r="D24" s="168"/>
      <c r="E24" s="111">
        <f>'1'!V19</f>
        <v>33</v>
      </c>
      <c r="F24" s="167" t="str">
        <f>'1'!C2</f>
        <v>Equipo Juan-Guillermo</v>
      </c>
      <c r="G24" s="169"/>
      <c r="H24" s="168"/>
      <c r="I24" s="170">
        <f>'1'!D19</f>
        <v>15000000</v>
      </c>
      <c r="K24" s="236"/>
      <c r="L24" s="102">
        <v>2</v>
      </c>
      <c r="M24" s="167" t="str">
        <f>'8'!C1</f>
        <v>Bé van der Laan</v>
      </c>
      <c r="N24" s="55">
        <f>'8'!F19</f>
        <v>491</v>
      </c>
      <c r="O24" s="167" t="str">
        <f>'8'!C2</f>
        <v>Westeremder Boys</v>
      </c>
      <c r="P24" s="128">
        <v>2</v>
      </c>
      <c r="Q24" s="279">
        <f>P24-L24</f>
        <v>0</v>
      </c>
      <c r="R24" s="170">
        <f>'8'!D19</f>
        <v>15000000</v>
      </c>
      <c r="T24" s="54"/>
      <c r="U24" s="54"/>
      <c r="V24" s="127" t="str">
        <f>'18'!C3</f>
        <v>rinderthavinga@outlook.com</v>
      </c>
      <c r="W24" s="54"/>
      <c r="X24" s="54"/>
      <c r="Y24" s="54"/>
    </row>
    <row r="25" spans="1:25" ht="12.75" customHeight="1" x14ac:dyDescent="0.2">
      <c r="A25" s="40"/>
      <c r="B25" s="103">
        <v>3</v>
      </c>
      <c r="C25" s="167" t="str">
        <f>'19'!C1</f>
        <v>Jacob Havinga</v>
      </c>
      <c r="D25" s="168"/>
      <c r="E25" s="111">
        <f>'19'!V19</f>
        <v>31</v>
      </c>
      <c r="F25" s="167" t="str">
        <f>'19'!C2</f>
        <v>armoetjetroef</v>
      </c>
      <c r="G25" s="169"/>
      <c r="H25" s="168"/>
      <c r="I25" s="170">
        <f>'19'!D19</f>
        <v>15000000</v>
      </c>
      <c r="K25" s="166"/>
      <c r="L25" s="106">
        <v>3</v>
      </c>
      <c r="M25" s="167" t="str">
        <f>'7'!C1</f>
        <v>Roelof de Jong</v>
      </c>
      <c r="N25" s="55">
        <f>'7'!F19</f>
        <v>474</v>
      </c>
      <c r="O25" s="167" t="str">
        <f>'7'!C2</f>
        <v>Veelvraten</v>
      </c>
      <c r="P25" s="128">
        <v>4</v>
      </c>
      <c r="Q25" s="256">
        <f>P25-L25</f>
        <v>1</v>
      </c>
      <c r="R25" s="170">
        <f>'7'!D19</f>
        <v>15000000</v>
      </c>
      <c r="T25" s="54"/>
      <c r="U25" s="54"/>
      <c r="V25" s="127" t="str">
        <f>'19'!C3</f>
        <v>havingaj@hotmail.com</v>
      </c>
      <c r="W25" s="54"/>
      <c r="X25" s="54"/>
      <c r="Y25" s="54"/>
    </row>
    <row r="26" spans="1:25" ht="12.75" customHeight="1" x14ac:dyDescent="0.2">
      <c r="A26" s="40"/>
      <c r="B26" s="124">
        <v>4</v>
      </c>
      <c r="C26" s="167" t="str">
        <f>'32'!C1</f>
        <v>Arjo &amp; Ruben de Vries</v>
      </c>
      <c r="D26" s="168"/>
      <c r="E26" s="111">
        <f>'32'!V19</f>
        <v>29</v>
      </c>
      <c r="F26" s="167" t="str">
        <f>'32'!C2</f>
        <v>V.V. de Bluffers</v>
      </c>
      <c r="G26" s="169"/>
      <c r="H26" s="168"/>
      <c r="I26" s="170">
        <f>'32'!D19</f>
        <v>14750000</v>
      </c>
      <c r="K26" s="236"/>
      <c r="L26" s="106">
        <v>4</v>
      </c>
      <c r="M26" s="167" t="str">
        <f>'9'!C1</f>
        <v>Gert Smit</v>
      </c>
      <c r="N26" s="55">
        <f>'9'!F19</f>
        <v>456</v>
      </c>
      <c r="O26" s="167" t="str">
        <f>'9'!C2</f>
        <v>The fireballs</v>
      </c>
      <c r="P26" s="128">
        <v>3</v>
      </c>
      <c r="Q26" s="247">
        <f>P26-L26</f>
        <v>-1</v>
      </c>
      <c r="R26" s="170">
        <f>'9'!D19</f>
        <v>14750000</v>
      </c>
      <c r="T26" s="54"/>
      <c r="U26" s="54"/>
      <c r="V26" s="127" t="str">
        <f>'20'!C3</f>
        <v>Silke.Korpershoek@hotmail.com</v>
      </c>
      <c r="W26" s="54"/>
      <c r="X26" s="54"/>
      <c r="Y26" s="54"/>
    </row>
    <row r="27" spans="1:25" ht="12.75" customHeight="1" x14ac:dyDescent="0.2">
      <c r="A27" s="40"/>
      <c r="B27" s="103">
        <v>5</v>
      </c>
      <c r="C27" s="167" t="str">
        <f>'23'!C1</f>
        <v>Henk Schipper</v>
      </c>
      <c r="D27" s="168"/>
      <c r="E27" s="111">
        <f>'23'!V19</f>
        <v>29</v>
      </c>
      <c r="F27" s="167" t="str">
        <f>'23'!C2</f>
        <v xml:space="preserve">Team Skippy's </v>
      </c>
      <c r="G27" s="169"/>
      <c r="H27" s="168"/>
      <c r="I27" s="170">
        <f>'23'!D19</f>
        <v>14750000</v>
      </c>
      <c r="K27" s="236"/>
      <c r="L27" s="102">
        <v>6</v>
      </c>
      <c r="M27" s="167" t="str">
        <f>'32'!C1</f>
        <v>Arjo &amp; Ruben de Vries</v>
      </c>
      <c r="N27" s="55">
        <f>'32'!F19</f>
        <v>423</v>
      </c>
      <c r="O27" s="167" t="str">
        <f>'32'!C2</f>
        <v>V.V. de Bluffers</v>
      </c>
      <c r="P27" s="128">
        <v>12</v>
      </c>
      <c r="Q27" s="260">
        <f>P27-L27</f>
        <v>6</v>
      </c>
      <c r="R27" s="170">
        <f>'32'!D19</f>
        <v>14750000</v>
      </c>
      <c r="T27" s="54"/>
      <c r="U27" s="54"/>
      <c r="V27" s="127" t="str">
        <f>'21'!C3</f>
        <v>djelema.defivel@ziggo.nl</v>
      </c>
      <c r="W27" s="54"/>
      <c r="X27" s="54"/>
      <c r="Y27" s="54"/>
    </row>
    <row r="28" spans="1:25" ht="12.75" customHeight="1" x14ac:dyDescent="0.2">
      <c r="A28" s="40"/>
      <c r="B28" s="103">
        <v>6</v>
      </c>
      <c r="C28" s="167" t="str">
        <f>'4'!C1</f>
        <v>Arne Brockmöller</v>
      </c>
      <c r="D28" s="168"/>
      <c r="E28" s="111">
        <f>'4'!V19</f>
        <v>28</v>
      </c>
      <c r="F28" s="167" t="str">
        <f>'4'!C2</f>
        <v>FC Alle Ballen Op Roelof</v>
      </c>
      <c r="G28" s="169"/>
      <c r="H28" s="168"/>
      <c r="I28" s="170">
        <f>'4'!D19</f>
        <v>15000000</v>
      </c>
      <c r="K28" s="236"/>
      <c r="L28" s="106">
        <v>5</v>
      </c>
      <c r="M28" s="167" t="str">
        <f>'28'!C1</f>
        <v>Ruud Kuizenga</v>
      </c>
      <c r="N28" s="55">
        <f>'28'!F19</f>
        <v>413</v>
      </c>
      <c r="O28" s="167" t="str">
        <f>'28'!C2</f>
        <v>Kuis FC</v>
      </c>
      <c r="P28" s="128">
        <v>5</v>
      </c>
      <c r="Q28" s="291">
        <f>P28-L28</f>
        <v>0</v>
      </c>
      <c r="R28" s="170">
        <f>'28'!D19</f>
        <v>15000000</v>
      </c>
      <c r="T28" s="54"/>
      <c r="U28" s="54"/>
      <c r="V28" s="127" t="str">
        <f>'22'!C3</f>
        <v>h-pijper@kpnplanet.nl</v>
      </c>
      <c r="W28" s="54"/>
      <c r="X28" s="54"/>
      <c r="Y28" s="54"/>
    </row>
    <row r="29" spans="1:25" ht="12.75" customHeight="1" x14ac:dyDescent="0.2">
      <c r="A29" s="40"/>
      <c r="B29" s="124">
        <v>7</v>
      </c>
      <c r="C29" s="167" t="str">
        <f>'11'!C1</f>
        <v>Bas Huizing</v>
      </c>
      <c r="D29" s="168"/>
      <c r="E29" s="111">
        <f>'11'!V19</f>
        <v>28</v>
      </c>
      <c r="F29" s="167" t="str">
        <f>'11'!C2</f>
        <v>Powerhouse</v>
      </c>
      <c r="G29" s="169"/>
      <c r="H29" s="168"/>
      <c r="I29" s="170">
        <f>'11'!D19</f>
        <v>15000000</v>
      </c>
      <c r="K29" s="236"/>
      <c r="L29" s="106">
        <v>7</v>
      </c>
      <c r="M29" s="167" t="str">
        <f>'30'!C1</f>
        <v>Stefan Groenwold</v>
      </c>
      <c r="N29" s="55">
        <f>'30'!F19</f>
        <v>409</v>
      </c>
      <c r="O29" s="167" t="str">
        <f>'30'!C2</f>
        <v>Stevie Wonderers</v>
      </c>
      <c r="P29" s="128">
        <v>11</v>
      </c>
      <c r="Q29" s="257">
        <f>P29-L29</f>
        <v>4</v>
      </c>
      <c r="R29" s="170">
        <f>'30'!D19</f>
        <v>15000000</v>
      </c>
      <c r="T29" s="54"/>
      <c r="U29" s="54"/>
      <c r="V29" s="127" t="str">
        <f>'23'!C3</f>
        <v>hindrik53@outlook.com</v>
      </c>
      <c r="W29" s="54"/>
      <c r="X29" s="54"/>
      <c r="Y29" s="54"/>
    </row>
    <row r="30" spans="1:25" ht="12.75" customHeight="1" x14ac:dyDescent="0.2">
      <c r="A30" s="40"/>
      <c r="B30" s="103">
        <v>8</v>
      </c>
      <c r="C30" s="167" t="str">
        <f>'21'!C1</f>
        <v>Dirk Jan Elema</v>
      </c>
      <c r="D30" s="168"/>
      <c r="E30" s="111">
        <f>'21'!V19</f>
        <v>27</v>
      </c>
      <c r="F30" s="167" t="str">
        <f>'21'!C2</f>
        <v>De Kannibaal</v>
      </c>
      <c r="G30" s="169"/>
      <c r="H30" s="168"/>
      <c r="I30" s="170">
        <f>'21'!D19</f>
        <v>15000000</v>
      </c>
      <c r="K30" s="166"/>
      <c r="L30" s="102">
        <v>8</v>
      </c>
      <c r="M30" s="167" t="str">
        <f>'17'!C1</f>
        <v>Thomas van der Veen</v>
      </c>
      <c r="N30" s="55">
        <f>'17'!F19</f>
        <v>408</v>
      </c>
      <c r="O30" s="167" t="str">
        <f>'17'!C2</f>
        <v>Honger en Dorst</v>
      </c>
      <c r="P30" s="128">
        <v>6</v>
      </c>
      <c r="Q30" s="246">
        <f>P30-L30</f>
        <v>-2</v>
      </c>
      <c r="R30" s="170">
        <f>'17'!D19</f>
        <v>15000000</v>
      </c>
      <c r="T30" s="54"/>
      <c r="U30" s="54"/>
      <c r="V30" s="127" t="str">
        <f>'24'!C3</f>
        <v>CorneBos10@hotmail.com</v>
      </c>
      <c r="W30" s="54"/>
      <c r="X30" s="54"/>
      <c r="Y30" s="54"/>
    </row>
    <row r="31" spans="1:25" ht="13.5" customHeight="1" x14ac:dyDescent="0.2">
      <c r="A31" s="40"/>
      <c r="B31" s="103">
        <v>9</v>
      </c>
      <c r="C31" s="167" t="str">
        <f>'3'!C1</f>
        <v>Margriet Westerhuis</v>
      </c>
      <c r="D31" s="168"/>
      <c r="E31" s="111">
        <f>'3'!V19</f>
        <v>26</v>
      </c>
      <c r="F31" s="167" t="str">
        <f>'3'!C2</f>
        <v>Blackout</v>
      </c>
      <c r="G31" s="169"/>
      <c r="H31" s="168"/>
      <c r="I31" s="170">
        <f>'3'!D19</f>
        <v>14250000</v>
      </c>
      <c r="K31" s="236"/>
      <c r="L31" s="106">
        <v>9</v>
      </c>
      <c r="M31" s="167" t="str">
        <f>'23'!C1</f>
        <v>Henk Schipper</v>
      </c>
      <c r="N31" s="55">
        <f>'23'!F19</f>
        <v>400</v>
      </c>
      <c r="O31" s="167" t="str">
        <f>'23'!C2</f>
        <v xml:space="preserve">Team Skippy's </v>
      </c>
      <c r="P31" s="128">
        <v>7</v>
      </c>
      <c r="Q31" s="248">
        <f>P31-L31</f>
        <v>-2</v>
      </c>
      <c r="R31" s="170">
        <f>'23'!D19</f>
        <v>14750000</v>
      </c>
      <c r="T31" s="54"/>
      <c r="U31" s="54"/>
      <c r="V31" s="127" t="str">
        <f>'25'!C3</f>
        <v>e.kramers@eemsdeltacollege.nl</v>
      </c>
      <c r="W31" s="54"/>
      <c r="Y31" s="54"/>
    </row>
    <row r="32" spans="1:25" ht="12.75" customHeight="1" x14ac:dyDescent="0.2">
      <c r="A32" s="40"/>
      <c r="B32" s="124">
        <v>10</v>
      </c>
      <c r="C32" s="167" t="str">
        <f>'9'!C1</f>
        <v>Gert Smit</v>
      </c>
      <c r="D32" s="168"/>
      <c r="E32" s="111">
        <f>'9'!V19</f>
        <v>26</v>
      </c>
      <c r="F32" s="167" t="str">
        <f>'9'!C2</f>
        <v>The fireballs</v>
      </c>
      <c r="G32" s="169"/>
      <c r="H32" s="168"/>
      <c r="I32" s="170">
        <f>'9'!D19</f>
        <v>14750000</v>
      </c>
      <c r="J32" s="40"/>
      <c r="K32" s="236"/>
      <c r="L32" s="106">
        <v>10</v>
      </c>
      <c r="M32" s="167" t="str">
        <f>'3'!C1</f>
        <v>Margriet Westerhuis</v>
      </c>
      <c r="N32" s="55">
        <f>'3'!F19</f>
        <v>394</v>
      </c>
      <c r="O32" s="167" t="str">
        <f>'3'!C2</f>
        <v>Blackout</v>
      </c>
      <c r="P32" s="128">
        <v>8</v>
      </c>
      <c r="Q32" s="248">
        <f>P32-L32</f>
        <v>-2</v>
      </c>
      <c r="R32" s="170">
        <f>'3'!D19</f>
        <v>14250000</v>
      </c>
      <c r="T32" s="54"/>
      <c r="U32" s="54"/>
      <c r="V32" s="127" t="str">
        <f>'26'!C3</f>
        <v>nataskruys@live.nl</v>
      </c>
      <c r="W32" s="54"/>
      <c r="X32" s="54"/>
      <c r="Y32" s="54"/>
    </row>
    <row r="33" spans="1:25" ht="12.75" customHeight="1" x14ac:dyDescent="0.2">
      <c r="A33" s="125"/>
      <c r="B33" s="103">
        <v>11</v>
      </c>
      <c r="C33" s="167" t="str">
        <f>'16'!C1</f>
        <v>Geert van der Veen</v>
      </c>
      <c r="D33" s="168"/>
      <c r="E33" s="111">
        <f>'16'!V19</f>
        <v>26</v>
      </c>
      <c r="F33" s="167" t="str">
        <f>'16'!C2</f>
        <v>FC</v>
      </c>
      <c r="G33" s="169"/>
      <c r="H33" s="168"/>
      <c r="I33" s="170">
        <f>'16'!D19</f>
        <v>15000000</v>
      </c>
      <c r="J33" s="40"/>
      <c r="K33" s="236"/>
      <c r="L33" s="102">
        <v>11</v>
      </c>
      <c r="M33" s="167" t="str">
        <f>'24'!C1</f>
        <v>Corné Bos</v>
      </c>
      <c r="N33" s="55">
        <f>'24'!F19</f>
        <v>392</v>
      </c>
      <c r="O33" s="167" t="str">
        <f>'24'!C2</f>
        <v>Wirdum City</v>
      </c>
      <c r="P33" s="128">
        <v>13</v>
      </c>
      <c r="Q33" s="258">
        <f>P33-L33</f>
        <v>2</v>
      </c>
      <c r="R33" s="170">
        <f>'24'!D19</f>
        <v>14000000</v>
      </c>
      <c r="T33" s="54"/>
      <c r="U33" s="54"/>
      <c r="V33" s="127" t="str">
        <f>'27'!C3</f>
        <v>Jaap_smit@hetnet.nl</v>
      </c>
      <c r="W33" s="54"/>
      <c r="X33" s="54"/>
      <c r="Y33" s="54"/>
    </row>
    <row r="34" spans="1:25" ht="12.75" customHeight="1" x14ac:dyDescent="0.2">
      <c r="A34" s="125"/>
      <c r="B34" s="103">
        <v>12</v>
      </c>
      <c r="C34" s="167" t="str">
        <f>'13'!C1</f>
        <v>Luit van Dijken</v>
      </c>
      <c r="D34" s="168"/>
      <c r="E34" s="111">
        <f>'13'!V19</f>
        <v>26</v>
      </c>
      <c r="F34" s="167" t="str">
        <f>'13'!C2</f>
        <v>Turbo</v>
      </c>
      <c r="G34" s="169"/>
      <c r="H34" s="168"/>
      <c r="I34" s="170">
        <f>'13'!D19</f>
        <v>15000000</v>
      </c>
      <c r="J34" s="125"/>
      <c r="K34" s="166"/>
      <c r="L34" s="106">
        <v>12</v>
      </c>
      <c r="M34" s="167" t="str">
        <f>'2'!C1</f>
        <v>Emiel Bos</v>
      </c>
      <c r="N34" s="55">
        <f>'2'!F19</f>
        <v>391</v>
      </c>
      <c r="O34" s="167" t="str">
        <f>'2'!C2</f>
        <v>Estévez Calcio</v>
      </c>
      <c r="P34" s="128">
        <v>10</v>
      </c>
      <c r="Q34" s="247">
        <f>P34-L34</f>
        <v>-2</v>
      </c>
      <c r="R34" s="170">
        <f>'2'!D19</f>
        <v>14750000</v>
      </c>
      <c r="T34" s="54"/>
      <c r="U34" s="54"/>
      <c r="V34" s="127" t="str">
        <f>'28'!C3</f>
        <v>rkuizenga@hotmaíl.nl</v>
      </c>
      <c r="W34" s="54"/>
      <c r="X34" s="54"/>
      <c r="Y34" s="54"/>
    </row>
    <row r="35" spans="1:25" ht="12.75" customHeight="1" x14ac:dyDescent="0.2">
      <c r="A35" s="125"/>
      <c r="B35" s="124">
        <v>13</v>
      </c>
      <c r="C35" s="167" t="str">
        <f>'2'!C1</f>
        <v>Emiel Bos</v>
      </c>
      <c r="D35" s="168"/>
      <c r="E35" s="111">
        <f>'2'!V19</f>
        <v>24</v>
      </c>
      <c r="F35" s="167" t="str">
        <f>'2'!C2</f>
        <v>Estévez Calcio</v>
      </c>
      <c r="G35" s="169"/>
      <c r="H35" s="168"/>
      <c r="I35" s="170">
        <f>'2'!D19</f>
        <v>14750000</v>
      </c>
      <c r="J35" s="125"/>
      <c r="K35" s="236"/>
      <c r="L35" s="106">
        <v>13</v>
      </c>
      <c r="M35" s="167" t="str">
        <f>'11'!C1</f>
        <v>Bas Huizing</v>
      </c>
      <c r="N35" s="55">
        <f>'11'!F19</f>
        <v>391</v>
      </c>
      <c r="O35" s="167" t="str">
        <f>'11'!C2</f>
        <v>Powerhouse</v>
      </c>
      <c r="P35" s="128">
        <v>9</v>
      </c>
      <c r="Q35" s="248">
        <f>P35-L35</f>
        <v>-4</v>
      </c>
      <c r="R35" s="170">
        <f>'11'!D19</f>
        <v>15000000</v>
      </c>
      <c r="T35" s="54"/>
      <c r="U35" s="54"/>
      <c r="V35" s="127" t="str">
        <f>'29'!C3</f>
        <v>fritsbijmolt@home.nl</v>
      </c>
      <c r="W35" s="54"/>
      <c r="X35" s="54"/>
      <c r="Y35" s="54"/>
    </row>
    <row r="36" spans="1:25" ht="12.75" customHeight="1" x14ac:dyDescent="0.2">
      <c r="A36" s="125"/>
      <c r="B36" s="103">
        <v>14</v>
      </c>
      <c r="C36" s="167" t="str">
        <f>'18'!C1</f>
        <v>Rindert Havinga</v>
      </c>
      <c r="D36" s="168"/>
      <c r="E36" s="111">
        <f>'18'!V19</f>
        <v>24</v>
      </c>
      <c r="F36" s="167" t="str">
        <f>'18'!C2</f>
        <v>El Entag El Harby</v>
      </c>
      <c r="G36" s="169"/>
      <c r="H36" s="168"/>
      <c r="I36" s="170">
        <f>'18'!D19</f>
        <v>15000000</v>
      </c>
      <c r="J36" s="125"/>
      <c r="K36" s="166"/>
      <c r="L36" s="102">
        <v>14</v>
      </c>
      <c r="M36" s="167" t="str">
        <f>'25'!C1</f>
        <v>Marcel Kramers</v>
      </c>
      <c r="N36" s="55">
        <f>'25'!F19</f>
        <v>373</v>
      </c>
      <c r="O36" s="167" t="str">
        <f>'25'!C2</f>
        <v>The less Vitess</v>
      </c>
      <c r="P36" s="128">
        <v>14</v>
      </c>
      <c r="Q36" s="289">
        <f>P36-L36</f>
        <v>0</v>
      </c>
      <c r="R36" s="170">
        <f>'25'!D19</f>
        <v>14000000</v>
      </c>
      <c r="T36" s="54"/>
      <c r="U36" s="54"/>
      <c r="V36" s="127" t="str">
        <f>'30'!C3</f>
        <v>stefangroenwold@gmail.com</v>
      </c>
      <c r="W36" s="54"/>
      <c r="X36" s="54"/>
      <c r="Y36" s="54"/>
    </row>
    <row r="37" spans="1:25" ht="12.75" customHeight="1" x14ac:dyDescent="0.2">
      <c r="A37" s="125"/>
      <c r="B37" s="103">
        <v>15</v>
      </c>
      <c r="C37" s="167" t="str">
        <f>'24'!C1</f>
        <v>Corné Bos</v>
      </c>
      <c r="D37" s="168"/>
      <c r="E37" s="111">
        <f>'24'!V19</f>
        <v>23</v>
      </c>
      <c r="F37" s="167" t="str">
        <f>'24'!C2</f>
        <v>Wirdum City</v>
      </c>
      <c r="G37" s="169"/>
      <c r="H37" s="168"/>
      <c r="I37" s="170">
        <f>'24'!D19</f>
        <v>14000000</v>
      </c>
      <c r="J37" s="125"/>
      <c r="K37" s="236"/>
      <c r="L37" s="106">
        <v>15</v>
      </c>
      <c r="M37" s="167" t="str">
        <f>'1'!C1</f>
        <v>Jan-Willem Brontsema</v>
      </c>
      <c r="N37" s="55">
        <f>'1'!F19</f>
        <v>365</v>
      </c>
      <c r="O37" s="167" t="str">
        <f>'1'!C2</f>
        <v>Equipo Juan-Guillermo</v>
      </c>
      <c r="P37" s="128">
        <v>18</v>
      </c>
      <c r="Q37" s="256">
        <f>P37-L37</f>
        <v>3</v>
      </c>
      <c r="R37" s="170">
        <f>'1'!D19</f>
        <v>15000000</v>
      </c>
      <c r="T37" s="54"/>
      <c r="U37" s="54"/>
      <c r="V37" s="127" t="str">
        <f>'31'!C3</f>
        <v>jeroenkuik@hotmail.com</v>
      </c>
      <c r="W37" s="54"/>
      <c r="X37" s="54"/>
      <c r="Y37" s="54"/>
    </row>
    <row r="38" spans="1:25" ht="12.75" customHeight="1" x14ac:dyDescent="0.2">
      <c r="A38" s="125"/>
      <c r="B38" s="124">
        <v>16</v>
      </c>
      <c r="C38" s="167" t="str">
        <f>'25'!C1</f>
        <v>Marcel Kramers</v>
      </c>
      <c r="D38" s="168"/>
      <c r="E38" s="111">
        <f>'25'!V19</f>
        <v>23</v>
      </c>
      <c r="F38" s="167" t="str">
        <f>'25'!C2</f>
        <v>The less Vitess</v>
      </c>
      <c r="G38" s="169"/>
      <c r="H38" s="168"/>
      <c r="I38" s="170">
        <f>'25'!D19</f>
        <v>14000000</v>
      </c>
      <c r="J38" s="125"/>
      <c r="K38" s="166"/>
      <c r="L38" s="106">
        <v>16</v>
      </c>
      <c r="M38" s="167" t="str">
        <f>'10'!C1</f>
        <v>Jan en Ciska de Vries</v>
      </c>
      <c r="N38" s="55">
        <f>'10'!F19</f>
        <v>360</v>
      </c>
      <c r="O38" s="167" t="str">
        <f>'10'!C2</f>
        <v>Damsters</v>
      </c>
      <c r="P38" s="128">
        <v>20</v>
      </c>
      <c r="Q38" s="257">
        <f>P38-L38</f>
        <v>4</v>
      </c>
      <c r="R38" s="170">
        <f>'10'!D19</f>
        <v>14750000</v>
      </c>
      <c r="T38" s="54"/>
      <c r="U38" s="54"/>
      <c r="V38" s="262" t="str">
        <f>'32'!C3</f>
        <v>rubenvanoostrum@live.nl</v>
      </c>
      <c r="W38" s="54"/>
      <c r="X38" s="54"/>
      <c r="Y38" s="54"/>
    </row>
    <row r="39" spans="1:25" ht="12.75" customHeight="1" x14ac:dyDescent="0.2">
      <c r="A39" s="125"/>
      <c r="B39" s="103">
        <v>17</v>
      </c>
      <c r="C39" s="167" t="str">
        <f>'15'!C1</f>
        <v>Erik Winkel</v>
      </c>
      <c r="D39" s="168"/>
      <c r="E39" s="111">
        <f>'15'!V19</f>
        <v>23</v>
      </c>
      <c r="F39" s="167" t="str">
        <f>'15'!C2</f>
        <v>K met P</v>
      </c>
      <c r="G39" s="169"/>
      <c r="H39" s="168"/>
      <c r="I39" s="170">
        <f>'15'!D19</f>
        <v>14750000</v>
      </c>
      <c r="J39" s="125"/>
      <c r="K39" s="236"/>
      <c r="L39" s="102">
        <v>17</v>
      </c>
      <c r="M39" s="167" t="str">
        <f>'29'!C1</f>
        <v>Frits Bijmolt</v>
      </c>
      <c r="N39" s="55">
        <f>'29'!F19</f>
        <v>351</v>
      </c>
      <c r="O39" s="167" t="str">
        <f>'29'!C2</f>
        <v>VV Tjamsweer</v>
      </c>
      <c r="P39" s="128">
        <v>15</v>
      </c>
      <c r="Q39" s="255">
        <f>P39-L39</f>
        <v>-2</v>
      </c>
      <c r="R39" s="170">
        <f>'29'!D19</f>
        <v>15000000</v>
      </c>
      <c r="T39" s="54"/>
      <c r="U39" s="54"/>
      <c r="V39" s="127"/>
      <c r="W39" s="54"/>
      <c r="X39" s="54"/>
      <c r="Y39" s="54"/>
    </row>
    <row r="40" spans="1:25" ht="12.75" customHeight="1" x14ac:dyDescent="0.2">
      <c r="A40" s="125"/>
      <c r="B40" s="103">
        <v>18</v>
      </c>
      <c r="C40" s="167" t="str">
        <f>'27'!C1</f>
        <v>Jaap Smit</v>
      </c>
      <c r="D40" s="168"/>
      <c r="E40" s="111">
        <f>'27'!V19</f>
        <v>23</v>
      </c>
      <c r="F40" s="167" t="str">
        <f>'27'!C2</f>
        <v>Vliegende hollander</v>
      </c>
      <c r="G40" s="169"/>
      <c r="H40" s="168"/>
      <c r="I40" s="170">
        <f>'27'!D19</f>
        <v>14750000</v>
      </c>
      <c r="J40" s="125"/>
      <c r="K40" s="166"/>
      <c r="L40" s="106">
        <v>18</v>
      </c>
      <c r="M40" s="167" t="str">
        <f>'15'!C1</f>
        <v>Erik Winkel</v>
      </c>
      <c r="N40" s="55">
        <f>'15'!F19</f>
        <v>350</v>
      </c>
      <c r="O40" s="167" t="str">
        <f>'15'!C2</f>
        <v>K met P</v>
      </c>
      <c r="P40" s="128">
        <v>19</v>
      </c>
      <c r="Q40" s="256">
        <f>P40-L40</f>
        <v>1</v>
      </c>
      <c r="R40" s="170">
        <f>'15'!D19</f>
        <v>14750000</v>
      </c>
      <c r="T40" s="54"/>
      <c r="U40" s="54"/>
      <c r="V40" s="172"/>
      <c r="W40" s="54"/>
      <c r="X40" s="54"/>
      <c r="Y40" s="54"/>
    </row>
    <row r="41" spans="1:25" ht="12.75" customHeight="1" x14ac:dyDescent="0.2">
      <c r="A41" s="125"/>
      <c r="B41" s="124">
        <v>19</v>
      </c>
      <c r="C41" s="167" t="str">
        <f>'12'!C1</f>
        <v>Danny Luurssen</v>
      </c>
      <c r="D41" s="168"/>
      <c r="E41" s="111">
        <f>'12'!V19</f>
        <v>23</v>
      </c>
      <c r="F41" s="167" t="str">
        <f>'12'!C2</f>
        <v>Presence d'oeuf</v>
      </c>
      <c r="G41" s="169"/>
      <c r="H41" s="168"/>
      <c r="I41" s="170">
        <f>'12'!D19</f>
        <v>15000000</v>
      </c>
      <c r="J41" s="125"/>
      <c r="K41" s="236"/>
      <c r="L41" s="106">
        <v>19</v>
      </c>
      <c r="M41" s="167" t="str">
        <f>'20'!C1</f>
        <v>Silke Korpershoek</v>
      </c>
      <c r="N41" s="55">
        <f>'20'!F19</f>
        <v>346</v>
      </c>
      <c r="O41" s="167" t="str">
        <f>'20'!C2</f>
        <v>Eindelijk (na) 18 jaar</v>
      </c>
      <c r="P41" s="128">
        <v>21</v>
      </c>
      <c r="Q41" s="256">
        <f>P41-L41</f>
        <v>2</v>
      </c>
      <c r="R41" s="170">
        <f>'20'!D19</f>
        <v>15000000</v>
      </c>
      <c r="T41" s="54"/>
      <c r="U41" s="54"/>
      <c r="V41" s="172"/>
      <c r="W41" s="54"/>
      <c r="X41" s="54"/>
      <c r="Y41" s="54"/>
    </row>
    <row r="42" spans="1:25" ht="12.75" customHeight="1" x14ac:dyDescent="0.2">
      <c r="A42" s="125"/>
      <c r="B42" s="103">
        <v>20</v>
      </c>
      <c r="C42" s="167" t="str">
        <f>'6'!C1</f>
        <v>Erik Smit</v>
      </c>
      <c r="D42" s="168"/>
      <c r="E42" s="111">
        <f>'6'!V19</f>
        <v>23</v>
      </c>
      <c r="F42" s="167" t="str">
        <f>'6'!C2</f>
        <v>Concordia res parvae crescunt</v>
      </c>
      <c r="G42" s="169"/>
      <c r="H42" s="168"/>
      <c r="I42" s="170">
        <f>'6'!D19</f>
        <v>15000000</v>
      </c>
      <c r="J42" s="125"/>
      <c r="K42" s="236"/>
      <c r="L42" s="102">
        <v>20</v>
      </c>
      <c r="M42" s="167" t="str">
        <f>'13'!C1</f>
        <v>Luit van Dijken</v>
      </c>
      <c r="N42" s="55">
        <f>'13'!F19</f>
        <v>341</v>
      </c>
      <c r="O42" s="167" t="str">
        <f>'13'!C2</f>
        <v>Turbo</v>
      </c>
      <c r="P42" s="128">
        <v>17</v>
      </c>
      <c r="Q42" s="246">
        <f>P42-L42</f>
        <v>-3</v>
      </c>
      <c r="R42" s="170">
        <f>'13'!D19</f>
        <v>15000000</v>
      </c>
      <c r="T42" s="54"/>
      <c r="U42" s="54"/>
      <c r="V42" s="172"/>
      <c r="W42" s="54"/>
      <c r="X42" s="54"/>
      <c r="Y42" s="54"/>
    </row>
    <row r="43" spans="1:25" ht="12.75" customHeight="1" x14ac:dyDescent="0.2">
      <c r="A43" s="125"/>
      <c r="B43" s="103">
        <v>21</v>
      </c>
      <c r="C43" s="167" t="str">
        <f>'7'!C1</f>
        <v>Roelof de Jong</v>
      </c>
      <c r="D43" s="168"/>
      <c r="E43" s="111">
        <f>'7'!V19</f>
        <v>23</v>
      </c>
      <c r="F43" s="167" t="str">
        <f>'7'!C2</f>
        <v>Veelvraten</v>
      </c>
      <c r="G43" s="169"/>
      <c r="H43" s="168"/>
      <c r="I43" s="170">
        <f>'7'!D19</f>
        <v>15000000</v>
      </c>
      <c r="J43" s="125"/>
      <c r="K43" s="236"/>
      <c r="L43" s="106">
        <v>21</v>
      </c>
      <c r="M43" s="167" t="str">
        <f>'12'!C1</f>
        <v>Danny Luurssen</v>
      </c>
      <c r="N43" s="55">
        <f>'12'!F19</f>
        <v>338</v>
      </c>
      <c r="O43" s="167" t="str">
        <f>'12'!C2</f>
        <v>Presence d'oeuf</v>
      </c>
      <c r="P43" s="128">
        <v>22</v>
      </c>
      <c r="Q43" s="257">
        <f>P43-L43</f>
        <v>1</v>
      </c>
      <c r="R43" s="170">
        <f>'12'!D19</f>
        <v>15000000</v>
      </c>
      <c r="T43" s="54"/>
      <c r="U43" s="54"/>
      <c r="V43" s="172"/>
      <c r="W43" s="54"/>
      <c r="X43" s="54"/>
      <c r="Y43" s="54"/>
    </row>
    <row r="44" spans="1:25" ht="12.75" customHeight="1" x14ac:dyDescent="0.2">
      <c r="A44" s="125"/>
      <c r="B44" s="124">
        <v>22</v>
      </c>
      <c r="C44" s="167" t="str">
        <f>'20'!C1</f>
        <v>Silke Korpershoek</v>
      </c>
      <c r="D44" s="168"/>
      <c r="E44" s="111">
        <f>'20'!V19</f>
        <v>23</v>
      </c>
      <c r="F44" s="167" t="str">
        <f>'20'!C2</f>
        <v>Eindelijk (na) 18 jaar</v>
      </c>
      <c r="G44" s="169"/>
      <c r="H44" s="168"/>
      <c r="I44" s="170">
        <f>'20'!D19</f>
        <v>15000000</v>
      </c>
      <c r="J44" s="125"/>
      <c r="K44" s="166"/>
      <c r="L44" s="106">
        <v>22</v>
      </c>
      <c r="M44" s="167" t="str">
        <f>'27'!C1</f>
        <v>Jaap Smit</v>
      </c>
      <c r="N44" s="55">
        <f>'27'!F19</f>
        <v>337</v>
      </c>
      <c r="O44" s="167" t="str">
        <f>'27'!C2</f>
        <v>Vliegende hollander</v>
      </c>
      <c r="P44" s="128">
        <v>25</v>
      </c>
      <c r="Q44" s="256">
        <f>P44-L44</f>
        <v>3</v>
      </c>
      <c r="R44" s="170">
        <f>'27'!D19</f>
        <v>14750000</v>
      </c>
      <c r="T44" s="54"/>
      <c r="U44" s="54"/>
      <c r="V44" s="172"/>
      <c r="W44" s="54"/>
      <c r="X44" s="54"/>
      <c r="Y44" s="54"/>
    </row>
    <row r="45" spans="1:25" ht="12.75" customHeight="1" x14ac:dyDescent="0.2">
      <c r="A45" s="125"/>
      <c r="B45" s="103">
        <v>23</v>
      </c>
      <c r="C45" s="167" t="str">
        <f>'30'!C1</f>
        <v>Stefan Groenwold</v>
      </c>
      <c r="D45" s="168"/>
      <c r="E45" s="111">
        <f>'30'!V19</f>
        <v>23</v>
      </c>
      <c r="F45" s="167" t="str">
        <f>'30'!C2</f>
        <v>Stevie Wonderers</v>
      </c>
      <c r="G45" s="169"/>
      <c r="H45" s="168"/>
      <c r="I45" s="170">
        <f>'30'!D19</f>
        <v>15000000</v>
      </c>
      <c r="J45" s="125"/>
      <c r="K45" s="166"/>
      <c r="L45" s="102">
        <v>23</v>
      </c>
      <c r="M45" s="167" t="str">
        <f>'5'!C1</f>
        <v>Roderik van der Werff</v>
      </c>
      <c r="N45" s="55">
        <f>'5'!F19</f>
        <v>324</v>
      </c>
      <c r="O45" s="167" t="str">
        <f>'5'!C2</f>
        <v>The Red Victory</v>
      </c>
      <c r="P45" s="128">
        <v>16</v>
      </c>
      <c r="Q45" s="246">
        <f>P45-L45</f>
        <v>-7</v>
      </c>
      <c r="R45" s="170">
        <f>'5'!D19</f>
        <v>14750000</v>
      </c>
      <c r="T45" s="54"/>
      <c r="U45" s="54"/>
      <c r="V45" s="172"/>
      <c r="X45" s="54"/>
      <c r="Y45" s="54"/>
    </row>
    <row r="46" spans="1:25" ht="12.75" customHeight="1" x14ac:dyDescent="0.2">
      <c r="A46" s="125"/>
      <c r="B46" s="103">
        <v>24</v>
      </c>
      <c r="C46" s="167" t="str">
        <f>'8'!C1</f>
        <v>Bé van der Laan</v>
      </c>
      <c r="D46" s="168"/>
      <c r="E46" s="111">
        <f>'8'!V19</f>
        <v>21</v>
      </c>
      <c r="F46" s="167" t="str">
        <f>'8'!C2</f>
        <v>Westeremder Boys</v>
      </c>
      <c r="G46" s="169"/>
      <c r="H46" s="168"/>
      <c r="I46" s="170">
        <f>'8'!D19</f>
        <v>15000000</v>
      </c>
      <c r="J46" s="125"/>
      <c r="K46" s="236"/>
      <c r="L46" s="106">
        <v>24</v>
      </c>
      <c r="M46" s="167" t="str">
        <f>'21'!C1</f>
        <v>Dirk Jan Elema</v>
      </c>
      <c r="N46" s="55">
        <f>'21'!F19</f>
        <v>313</v>
      </c>
      <c r="O46" s="167" t="str">
        <f>'21'!C2</f>
        <v>De Kannibaal</v>
      </c>
      <c r="P46" s="128">
        <v>23</v>
      </c>
      <c r="Q46" s="247">
        <f>P46-L46</f>
        <v>-1</v>
      </c>
      <c r="R46" s="170">
        <f>'21'!D19</f>
        <v>15000000</v>
      </c>
      <c r="T46" s="54"/>
      <c r="U46" s="54"/>
      <c r="V46" s="172"/>
      <c r="W46" s="54"/>
      <c r="X46" s="54"/>
      <c r="Y46" s="54"/>
    </row>
    <row r="47" spans="1:25" ht="12.75" customHeight="1" x14ac:dyDescent="0.2">
      <c r="A47" s="125"/>
      <c r="B47" s="124">
        <v>25</v>
      </c>
      <c r="C47" s="167" t="str">
        <f>'22'!C1</f>
        <v>Harrie Pijper</v>
      </c>
      <c r="D47" s="168"/>
      <c r="E47" s="111">
        <f>'22'!V19</f>
        <v>20</v>
      </c>
      <c r="F47" s="167" t="str">
        <f>'22'!C2</f>
        <v>Spruts team</v>
      </c>
      <c r="G47" s="169"/>
      <c r="H47" s="168"/>
      <c r="I47" s="170">
        <f>'22'!D19</f>
        <v>14750000</v>
      </c>
      <c r="J47" s="125"/>
      <c r="K47" s="166"/>
      <c r="L47" s="106">
        <v>25</v>
      </c>
      <c r="M47" s="167" t="str">
        <f>'14'!C1</f>
        <v>Harry Veen</v>
      </c>
      <c r="N47" s="55">
        <f>'14'!F19</f>
        <v>312</v>
      </c>
      <c r="O47" s="167" t="str">
        <f>'14'!C2</f>
        <v>DasBestNogMoeilijk</v>
      </c>
      <c r="P47" s="128">
        <v>24</v>
      </c>
      <c r="Q47" s="247">
        <f>P47-L47</f>
        <v>-1</v>
      </c>
      <c r="R47" s="170">
        <f>'14'!D19</f>
        <v>14000000</v>
      </c>
      <c r="T47" s="54"/>
      <c r="U47" s="54"/>
      <c r="V47" s="127"/>
      <c r="W47" s="54"/>
      <c r="X47" s="54"/>
      <c r="Y47" s="54"/>
    </row>
    <row r="48" spans="1:25" ht="12.75" customHeight="1" x14ac:dyDescent="0.2">
      <c r="A48" s="125"/>
      <c r="B48" s="103">
        <v>26</v>
      </c>
      <c r="C48" s="167" t="str">
        <f>'31'!C1</f>
        <v>Jeroen Kuik</v>
      </c>
      <c r="D48" s="168"/>
      <c r="E48" s="111">
        <f>'31'!V19</f>
        <v>20</v>
      </c>
      <c r="F48" s="167" t="str">
        <f>'31'!C2</f>
        <v>Mysterious Tobacco Dwarfs</v>
      </c>
      <c r="G48" s="169"/>
      <c r="H48" s="168"/>
      <c r="I48" s="170">
        <f>'31'!D19</f>
        <v>15000000</v>
      </c>
      <c r="J48" s="125"/>
      <c r="K48" s="236"/>
      <c r="L48" s="102">
        <v>26</v>
      </c>
      <c r="M48" s="167" t="str">
        <f>'26'!C1</f>
        <v>Natascha Kuys en Esmee van Oostrum</v>
      </c>
      <c r="N48" s="55">
        <f>'26'!F19</f>
        <v>307</v>
      </c>
      <c r="O48" s="167" t="str">
        <f>'26'!C2</f>
        <v>De Tobbers</v>
      </c>
      <c r="P48" s="128">
        <v>28</v>
      </c>
      <c r="Q48" s="258">
        <f>P48-L48</f>
        <v>2</v>
      </c>
      <c r="R48" s="170">
        <f>'26'!D19</f>
        <v>14750000</v>
      </c>
      <c r="T48" s="54"/>
      <c r="U48" s="54"/>
      <c r="V48" s="127"/>
      <c r="X48" s="54"/>
      <c r="Y48" s="54"/>
    </row>
    <row r="49" spans="1:25" ht="12.75" customHeight="1" x14ac:dyDescent="0.2">
      <c r="A49" s="125"/>
      <c r="B49" s="103">
        <v>27</v>
      </c>
      <c r="C49" s="167" t="str">
        <f>'17'!C1</f>
        <v>Thomas van der Veen</v>
      </c>
      <c r="D49" s="168"/>
      <c r="E49" s="111">
        <f>'17'!V19</f>
        <v>20</v>
      </c>
      <c r="F49" s="167" t="str">
        <f>'17'!C2</f>
        <v>Honger en Dorst</v>
      </c>
      <c r="G49" s="169"/>
      <c r="H49" s="168"/>
      <c r="I49" s="170">
        <f>'17'!D19</f>
        <v>15000000</v>
      </c>
      <c r="J49" s="125"/>
      <c r="K49" s="166"/>
      <c r="L49" s="106">
        <v>27</v>
      </c>
      <c r="M49" s="167" t="str">
        <f>'19'!C1</f>
        <v>Jacob Havinga</v>
      </c>
      <c r="N49" s="55">
        <f>'19'!F19</f>
        <v>303</v>
      </c>
      <c r="O49" s="167" t="str">
        <f>'19'!C2</f>
        <v>armoetjetroef</v>
      </c>
      <c r="P49" s="128">
        <v>30</v>
      </c>
      <c r="Q49" s="256">
        <f>P49-L49</f>
        <v>3</v>
      </c>
      <c r="R49" s="170">
        <f>'19'!D19</f>
        <v>15000000</v>
      </c>
      <c r="T49" s="54"/>
      <c r="U49" s="54"/>
      <c r="V49" s="127"/>
      <c r="W49" s="54"/>
      <c r="X49" s="54"/>
      <c r="Y49" s="54"/>
    </row>
    <row r="50" spans="1:25" ht="12.75" customHeight="1" x14ac:dyDescent="0.2">
      <c r="A50" s="125"/>
      <c r="B50" s="124">
        <v>28</v>
      </c>
      <c r="C50" s="167" t="str">
        <f>'26'!C1</f>
        <v>Natascha Kuys en Esmee van Oostrum</v>
      </c>
      <c r="D50" s="168"/>
      <c r="E50" s="111">
        <f>'26'!V19</f>
        <v>19</v>
      </c>
      <c r="F50" s="167" t="str">
        <f>'26'!C2</f>
        <v>De Tobbers</v>
      </c>
      <c r="G50" s="169"/>
      <c r="H50" s="168"/>
      <c r="I50" s="170">
        <f>'26'!D19</f>
        <v>14750000</v>
      </c>
      <c r="J50" s="125"/>
      <c r="K50" s="166"/>
      <c r="L50" s="106">
        <v>28</v>
      </c>
      <c r="M50" s="167" t="str">
        <f>'4'!C1</f>
        <v>Arne Brockmöller</v>
      </c>
      <c r="N50" s="55">
        <f>'4'!F19</f>
        <v>300</v>
      </c>
      <c r="O50" s="167" t="str">
        <f>'4'!C2</f>
        <v>FC Alle Ballen Op Roelof</v>
      </c>
      <c r="P50" s="128">
        <v>31</v>
      </c>
      <c r="Q50" s="257">
        <f>P50-L50</f>
        <v>3</v>
      </c>
      <c r="R50" s="170">
        <f>'4'!D19</f>
        <v>15000000</v>
      </c>
      <c r="T50" s="54"/>
      <c r="U50" s="54"/>
      <c r="V50" s="127"/>
      <c r="W50" s="54"/>
      <c r="X50" s="54"/>
      <c r="Y50" s="54"/>
    </row>
    <row r="51" spans="1:25" ht="12.75" customHeight="1" x14ac:dyDescent="0.2">
      <c r="A51" s="125"/>
      <c r="B51" s="103">
        <v>29</v>
      </c>
      <c r="C51" s="167" t="str">
        <f>'29'!C1</f>
        <v>Frits Bijmolt</v>
      </c>
      <c r="D51" s="168"/>
      <c r="E51" s="111">
        <f>'29'!V19</f>
        <v>19</v>
      </c>
      <c r="F51" s="167" t="str">
        <f>'29'!C2</f>
        <v>VV Tjamsweer</v>
      </c>
      <c r="G51" s="169"/>
      <c r="H51" s="168"/>
      <c r="I51" s="170">
        <f>'29'!D19</f>
        <v>15000000</v>
      </c>
      <c r="J51" s="125"/>
      <c r="K51" s="166"/>
      <c r="L51" s="102">
        <v>29</v>
      </c>
      <c r="M51" s="167" t="str">
        <f>'16'!C1</f>
        <v>Geert van der Veen</v>
      </c>
      <c r="N51" s="55">
        <f>'16'!F19</f>
        <v>300</v>
      </c>
      <c r="O51" s="167" t="str">
        <f>'16'!C2</f>
        <v>FC</v>
      </c>
      <c r="P51" s="128">
        <v>29</v>
      </c>
      <c r="Q51" s="289">
        <f>P51-L51</f>
        <v>0</v>
      </c>
      <c r="R51" s="170">
        <f>'16'!D19</f>
        <v>15000000</v>
      </c>
      <c r="T51" s="54"/>
      <c r="U51" s="54"/>
      <c r="V51" s="127"/>
      <c r="W51" s="54"/>
      <c r="X51" s="54"/>
      <c r="Y51" s="54"/>
    </row>
    <row r="52" spans="1:25" ht="12.75" customHeight="1" x14ac:dyDescent="0.2">
      <c r="A52" s="125"/>
      <c r="B52" s="103">
        <v>30</v>
      </c>
      <c r="C52" s="167" t="str">
        <f>'14'!C1</f>
        <v>Harry Veen</v>
      </c>
      <c r="D52" s="168"/>
      <c r="E52" s="111">
        <f>'14'!V19</f>
        <v>17</v>
      </c>
      <c r="F52" s="167" t="str">
        <f>'14'!C2</f>
        <v>DasBestNogMoeilijk</v>
      </c>
      <c r="G52" s="169"/>
      <c r="H52" s="168"/>
      <c r="I52" s="170">
        <f>'14'!D19</f>
        <v>14000000</v>
      </c>
      <c r="J52" s="125"/>
      <c r="K52" s="236"/>
      <c r="L52" s="106">
        <v>30</v>
      </c>
      <c r="M52" s="167" t="str">
        <f>'22'!C1</f>
        <v>Harrie Pijper</v>
      </c>
      <c r="N52" s="55">
        <f>'22'!F19</f>
        <v>296</v>
      </c>
      <c r="O52" s="167" t="str">
        <f>'22'!C2</f>
        <v>Spruts team</v>
      </c>
      <c r="P52" s="128">
        <v>27</v>
      </c>
      <c r="Q52" s="255">
        <f>P52-L52</f>
        <v>-3</v>
      </c>
      <c r="R52" s="170">
        <f>'22'!D19</f>
        <v>14750000</v>
      </c>
      <c r="T52" s="54"/>
      <c r="U52" s="54"/>
      <c r="V52" s="127"/>
      <c r="W52" s="54"/>
      <c r="X52" s="54"/>
      <c r="Y52" s="54"/>
    </row>
    <row r="53" spans="1:25" ht="12.75" customHeight="1" x14ac:dyDescent="0.2">
      <c r="A53" s="125"/>
      <c r="B53" s="124">
        <v>31</v>
      </c>
      <c r="C53" s="167" t="str">
        <f>'28'!C1</f>
        <v>Ruud Kuizenga</v>
      </c>
      <c r="D53" s="168"/>
      <c r="E53" s="111">
        <f>'28'!V19</f>
        <v>12</v>
      </c>
      <c r="F53" s="167" t="str">
        <f>'28'!C2</f>
        <v>Kuis FC</v>
      </c>
      <c r="G53" s="169"/>
      <c r="H53" s="168"/>
      <c r="I53" s="170">
        <f>'28'!D19</f>
        <v>15000000</v>
      </c>
      <c r="J53" s="125"/>
      <c r="K53" s="166"/>
      <c r="L53" s="106">
        <v>31</v>
      </c>
      <c r="M53" s="167" t="str">
        <f>'18'!C1</f>
        <v>Rindert Havinga</v>
      </c>
      <c r="N53" s="55">
        <f>'18'!F19</f>
        <v>296</v>
      </c>
      <c r="O53" s="167" t="str">
        <f>'18'!C2</f>
        <v>El Entag El Harby</v>
      </c>
      <c r="P53" s="128">
        <v>26</v>
      </c>
      <c r="Q53" s="255">
        <f>P53-L53</f>
        <v>-5</v>
      </c>
      <c r="R53" s="170">
        <f>'18'!D19</f>
        <v>15000000</v>
      </c>
      <c r="T53" s="54"/>
      <c r="U53" s="54"/>
      <c r="V53" s="127"/>
      <c r="W53" s="54"/>
      <c r="X53" s="54"/>
      <c r="Y53" s="54"/>
    </row>
    <row r="54" spans="1:25" ht="12.75" customHeight="1" x14ac:dyDescent="0.2">
      <c r="A54" s="125"/>
      <c r="B54" s="103">
        <v>32</v>
      </c>
      <c r="C54" s="167" t="str">
        <f>'5'!C1</f>
        <v>Roderik van der Werff</v>
      </c>
      <c r="D54" s="168"/>
      <c r="E54" s="111">
        <f>'5'!V19</f>
        <v>4</v>
      </c>
      <c r="F54" s="167" t="str">
        <f>'5'!C2</f>
        <v>The Red Victory</v>
      </c>
      <c r="G54" s="169"/>
      <c r="H54" s="168"/>
      <c r="I54" s="170">
        <f>'5'!D19</f>
        <v>14750000</v>
      </c>
      <c r="J54" s="125"/>
      <c r="K54" s="236"/>
      <c r="L54" s="102">
        <v>32</v>
      </c>
      <c r="M54" s="167" t="str">
        <f>'6'!C1</f>
        <v>Erik Smit</v>
      </c>
      <c r="N54" s="55">
        <f>'6'!F19</f>
        <v>285</v>
      </c>
      <c r="O54" s="167" t="str">
        <f>'6'!C2</f>
        <v>Concordia res parvae crescunt</v>
      </c>
      <c r="P54" s="128">
        <v>32</v>
      </c>
      <c r="Q54" s="289">
        <f>P54-L54</f>
        <v>0</v>
      </c>
      <c r="R54" s="170">
        <f>'6'!D19</f>
        <v>15000000</v>
      </c>
      <c r="T54" s="54"/>
      <c r="U54" s="54"/>
      <c r="V54" s="127"/>
      <c r="W54" s="54"/>
      <c r="X54" s="54"/>
      <c r="Y54" s="54"/>
    </row>
    <row r="55" spans="1:25" ht="12.75" customHeight="1" x14ac:dyDescent="0.2">
      <c r="A55" s="125"/>
      <c r="B55" s="116"/>
      <c r="C55" s="117"/>
      <c r="D55" s="118"/>
      <c r="E55" s="119"/>
      <c r="F55" s="118"/>
      <c r="G55" s="118"/>
      <c r="H55" s="118"/>
      <c r="I55" s="120"/>
      <c r="J55" s="125"/>
      <c r="K55" s="116"/>
      <c r="L55" s="116">
        <v>51</v>
      </c>
      <c r="M55" s="118"/>
      <c r="N55" s="119"/>
      <c r="O55" s="118"/>
      <c r="P55" s="122"/>
      <c r="Q55" s="123"/>
      <c r="R55" s="120"/>
      <c r="S55" s="40"/>
      <c r="T55" s="54"/>
      <c r="U55" s="54"/>
      <c r="V55" s="127"/>
      <c r="W55" s="54"/>
      <c r="X55" s="54"/>
      <c r="Y55" s="54"/>
    </row>
    <row r="56" spans="1:25" ht="12.75" customHeight="1" x14ac:dyDescent="0.2">
      <c r="A56" s="125"/>
      <c r="B56" s="116"/>
      <c r="C56" s="117"/>
      <c r="D56" s="118"/>
      <c r="E56" s="119"/>
      <c r="F56" s="118"/>
      <c r="G56" s="118"/>
      <c r="H56" s="118"/>
      <c r="I56" s="120"/>
      <c r="J56" s="125"/>
      <c r="K56" s="116"/>
      <c r="L56" s="116">
        <v>52</v>
      </c>
      <c r="M56" s="118"/>
      <c r="N56" s="119"/>
      <c r="O56" s="118"/>
      <c r="P56" s="122"/>
      <c r="Q56" s="123"/>
      <c r="R56" s="120"/>
      <c r="S56" s="40"/>
      <c r="T56" s="54"/>
      <c r="U56" s="54"/>
      <c r="V56" s="127"/>
      <c r="W56" s="54"/>
      <c r="X56" s="54"/>
      <c r="Y56" s="54"/>
    </row>
    <row r="57" spans="1:25" ht="12.75" customHeight="1" thickBot="1" x14ac:dyDescent="0.25">
      <c r="A57" s="125"/>
      <c r="B57" s="116"/>
      <c r="C57" s="117"/>
      <c r="D57" s="118"/>
      <c r="E57" s="119"/>
      <c r="F57" s="118"/>
      <c r="G57" s="118"/>
      <c r="H57" s="118"/>
      <c r="I57" s="120"/>
      <c r="J57" s="125"/>
      <c r="K57" s="116"/>
      <c r="L57" s="116">
        <v>53</v>
      </c>
      <c r="M57" s="118"/>
      <c r="N57" s="119"/>
      <c r="O57" s="118"/>
      <c r="P57" s="122"/>
      <c r="Q57" s="123"/>
      <c r="R57" s="120"/>
      <c r="S57" s="40"/>
      <c r="T57" s="54"/>
      <c r="U57" s="54"/>
      <c r="V57" s="127"/>
      <c r="W57" s="107"/>
      <c r="X57" s="54"/>
      <c r="Y57" s="54"/>
    </row>
    <row r="58" spans="1:25" ht="12.75" customHeight="1" thickBot="1" x14ac:dyDescent="0.25">
      <c r="A58" s="125"/>
      <c r="B58" s="19"/>
      <c r="C58" s="190" t="s">
        <v>130</v>
      </c>
      <c r="D58" s="191" t="s">
        <v>196</v>
      </c>
      <c r="E58" s="192"/>
      <c r="F58" s="175"/>
      <c r="G58" s="118"/>
      <c r="H58" s="118"/>
      <c r="I58" s="120"/>
      <c r="J58" s="125"/>
      <c r="K58" s="116"/>
      <c r="L58" s="19"/>
      <c r="M58" s="173" t="s">
        <v>130</v>
      </c>
      <c r="N58" s="174" t="s">
        <v>136</v>
      </c>
      <c r="O58" s="175"/>
      <c r="P58" s="122"/>
      <c r="Q58" s="123"/>
      <c r="R58" s="120"/>
      <c r="S58" s="40"/>
      <c r="T58" s="54"/>
      <c r="U58" s="54"/>
      <c r="V58" s="127"/>
      <c r="W58" s="85"/>
      <c r="X58" s="53"/>
      <c r="Y58" s="54"/>
    </row>
    <row r="59" spans="1:25" ht="12.75" customHeight="1" thickBot="1" x14ac:dyDescent="0.25">
      <c r="A59" s="125"/>
      <c r="B59" s="19"/>
      <c r="C59" s="190" t="s">
        <v>129</v>
      </c>
      <c r="D59" s="191" t="s">
        <v>234</v>
      </c>
      <c r="E59" s="192"/>
      <c r="F59" s="177"/>
      <c r="G59" s="118"/>
      <c r="H59" s="118"/>
      <c r="I59" s="120"/>
      <c r="J59" s="125"/>
      <c r="K59" s="116"/>
      <c r="L59" s="19"/>
      <c r="M59" s="173" t="s">
        <v>129</v>
      </c>
      <c r="N59" s="176" t="s">
        <v>286</v>
      </c>
      <c r="O59" s="177"/>
      <c r="P59" s="122"/>
      <c r="Q59" s="123"/>
      <c r="R59" s="120"/>
      <c r="S59" s="42"/>
      <c r="T59" s="54"/>
      <c r="U59" s="54"/>
      <c r="V59" s="127"/>
      <c r="W59" s="85"/>
      <c r="X59" s="53"/>
      <c r="Y59" s="54"/>
    </row>
    <row r="60" spans="1:25" ht="12.75" customHeight="1" thickBot="1" x14ac:dyDescent="0.25">
      <c r="A60" s="125"/>
      <c r="B60" s="19"/>
      <c r="C60" s="190" t="s">
        <v>128</v>
      </c>
      <c r="D60" s="193" t="s">
        <v>235</v>
      </c>
      <c r="E60" s="194"/>
      <c r="F60" s="179"/>
      <c r="G60" s="118"/>
      <c r="H60" s="118"/>
      <c r="I60" s="120"/>
      <c r="J60" s="125"/>
      <c r="K60" s="116"/>
      <c r="L60" s="19"/>
      <c r="M60" s="173" t="s">
        <v>128</v>
      </c>
      <c r="N60" s="178" t="s">
        <v>287</v>
      </c>
      <c r="O60" s="179"/>
      <c r="P60" s="122"/>
      <c r="Q60" s="123"/>
      <c r="R60" s="120"/>
      <c r="S60" s="40"/>
      <c r="T60" s="54"/>
      <c r="U60" s="54"/>
      <c r="V60" s="113"/>
      <c r="W60" s="85"/>
      <c r="X60" s="53"/>
      <c r="Y60" s="54"/>
    </row>
    <row r="61" spans="1:25" ht="12.75" customHeight="1" thickBot="1" x14ac:dyDescent="0.25">
      <c r="A61" s="125"/>
      <c r="B61" s="194"/>
      <c r="C61" s="194"/>
      <c r="D61" s="194"/>
      <c r="E61" s="194"/>
      <c r="F61" s="180"/>
      <c r="G61" s="118"/>
      <c r="H61" s="118"/>
      <c r="I61" s="120"/>
      <c r="J61" s="125"/>
      <c r="K61" s="116"/>
      <c r="L61" s="180"/>
      <c r="M61" s="180"/>
      <c r="N61" s="180"/>
      <c r="O61" s="180"/>
      <c r="P61" s="122"/>
      <c r="Q61" s="123"/>
      <c r="R61" s="120"/>
      <c r="S61" s="42"/>
      <c r="T61" s="54"/>
      <c r="U61" s="54"/>
      <c r="V61" s="113"/>
      <c r="W61" s="85"/>
      <c r="X61" s="53"/>
      <c r="Y61" s="54"/>
    </row>
    <row r="62" spans="1:25" ht="12.75" customHeight="1" thickBot="1" x14ac:dyDescent="0.25">
      <c r="A62" s="125"/>
      <c r="B62" s="195" t="s">
        <v>85</v>
      </c>
      <c r="C62" s="196" t="s">
        <v>93</v>
      </c>
      <c r="D62" s="196" t="s">
        <v>14</v>
      </c>
      <c r="E62" s="196" t="s">
        <v>92</v>
      </c>
      <c r="F62" s="182"/>
      <c r="G62" s="118"/>
      <c r="H62" s="118"/>
      <c r="I62" s="120"/>
      <c r="J62" s="125"/>
      <c r="K62" s="116"/>
      <c r="L62" s="181" t="s">
        <v>85</v>
      </c>
      <c r="M62" s="182" t="s">
        <v>93</v>
      </c>
      <c r="N62" s="182" t="s">
        <v>14</v>
      </c>
      <c r="O62" s="182" t="s">
        <v>92</v>
      </c>
      <c r="P62" s="122"/>
      <c r="Q62" s="123"/>
      <c r="R62" s="120"/>
      <c r="S62" s="42"/>
      <c r="T62" s="54"/>
      <c r="U62" s="54"/>
      <c r="V62" s="113"/>
      <c r="W62" s="85"/>
      <c r="X62" s="53"/>
      <c r="Y62" s="54"/>
    </row>
    <row r="63" spans="1:25" ht="12.75" customHeight="1" thickTop="1" thickBot="1" x14ac:dyDescent="0.25">
      <c r="A63" s="125"/>
      <c r="B63" s="199">
        <v>1</v>
      </c>
      <c r="C63" s="197" t="s">
        <v>94</v>
      </c>
      <c r="D63" s="197" t="s">
        <v>79</v>
      </c>
      <c r="E63" s="200">
        <v>1500000</v>
      </c>
      <c r="F63" s="185"/>
      <c r="G63" s="118"/>
      <c r="H63" s="118"/>
      <c r="I63" s="120"/>
      <c r="J63" s="125"/>
      <c r="K63" s="116"/>
      <c r="L63" s="183">
        <v>3</v>
      </c>
      <c r="M63" s="184" t="s">
        <v>175</v>
      </c>
      <c r="N63" s="184" t="s">
        <v>63</v>
      </c>
      <c r="O63" s="185">
        <v>500000</v>
      </c>
      <c r="P63" s="122"/>
      <c r="Q63" s="123"/>
      <c r="R63" s="120"/>
      <c r="S63" s="42"/>
      <c r="T63" s="107"/>
      <c r="U63" s="107"/>
      <c r="V63" s="113"/>
      <c r="W63" s="85"/>
      <c r="X63" s="53"/>
      <c r="Y63" s="54"/>
    </row>
    <row r="64" spans="1:25" ht="12.75" customHeight="1" thickBot="1" x14ac:dyDescent="0.25">
      <c r="A64" s="125"/>
      <c r="B64" s="199">
        <v>1</v>
      </c>
      <c r="C64" s="198" t="s">
        <v>115</v>
      </c>
      <c r="D64" s="198" t="s">
        <v>19</v>
      </c>
      <c r="E64" s="200">
        <v>500000</v>
      </c>
      <c r="F64" s="188"/>
      <c r="G64" s="118"/>
      <c r="H64" s="118"/>
      <c r="I64" s="120"/>
      <c r="J64" s="125"/>
      <c r="K64" s="116"/>
      <c r="L64" s="186" t="s">
        <v>204</v>
      </c>
      <c r="M64" s="187" t="s">
        <v>236</v>
      </c>
      <c r="N64" s="187" t="s">
        <v>237</v>
      </c>
      <c r="O64" s="188">
        <v>750000</v>
      </c>
      <c r="P64" s="121"/>
      <c r="Q64" s="121"/>
      <c r="R64" s="121"/>
      <c r="S64" s="42"/>
      <c r="T64" s="85"/>
      <c r="U64" s="85"/>
      <c r="V64" s="113"/>
      <c r="W64" s="85"/>
      <c r="X64" s="53"/>
      <c r="Y64" s="54"/>
    </row>
    <row r="65" spans="1:25" ht="12.75" customHeight="1" thickBot="1" x14ac:dyDescent="0.25">
      <c r="A65" s="125"/>
      <c r="B65" s="199" t="s">
        <v>168</v>
      </c>
      <c r="C65" s="198" t="s">
        <v>229</v>
      </c>
      <c r="D65" s="198" t="s">
        <v>230</v>
      </c>
      <c r="E65" s="200">
        <v>1000000</v>
      </c>
      <c r="F65" s="188"/>
      <c r="G65" s="118"/>
      <c r="H65" s="118"/>
      <c r="I65" s="120"/>
      <c r="J65" s="125"/>
      <c r="K65" s="116"/>
      <c r="L65" s="186">
        <v>3</v>
      </c>
      <c r="M65" s="187" t="s">
        <v>89</v>
      </c>
      <c r="N65" s="187" t="s">
        <v>67</v>
      </c>
      <c r="O65" s="188">
        <v>500000</v>
      </c>
      <c r="P65" s="42"/>
      <c r="Q65" s="42"/>
      <c r="R65" s="42"/>
      <c r="S65" s="42"/>
      <c r="T65" s="85"/>
      <c r="U65" s="85"/>
      <c r="W65" s="85"/>
      <c r="X65" s="53"/>
      <c r="Y65" s="54"/>
    </row>
    <row r="66" spans="1:25" ht="12.75" customHeight="1" thickBot="1" x14ac:dyDescent="0.25">
      <c r="A66" s="125"/>
      <c r="B66" s="199" t="s">
        <v>204</v>
      </c>
      <c r="C66" s="198" t="s">
        <v>236</v>
      </c>
      <c r="D66" s="198" t="s">
        <v>237</v>
      </c>
      <c r="E66" s="200">
        <v>750000</v>
      </c>
      <c r="F66" s="188"/>
      <c r="G66" s="118"/>
      <c r="H66" s="118"/>
      <c r="I66" s="120"/>
      <c r="J66" s="125"/>
      <c r="K66" s="116"/>
      <c r="L66" s="186">
        <v>2</v>
      </c>
      <c r="M66" s="187" t="s">
        <v>143</v>
      </c>
      <c r="N66" s="187" t="s">
        <v>36</v>
      </c>
      <c r="O66" s="188">
        <v>1250000</v>
      </c>
      <c r="P66" s="42"/>
      <c r="Q66" s="42"/>
      <c r="R66" s="42"/>
      <c r="S66" s="42"/>
      <c r="T66" s="85"/>
      <c r="U66" s="85"/>
      <c r="V66" s="104"/>
      <c r="W66" s="85"/>
      <c r="X66" s="53"/>
      <c r="Y66" s="54"/>
    </row>
    <row r="67" spans="1:25" ht="12.75" customHeight="1" thickBot="1" x14ac:dyDescent="0.25">
      <c r="A67" s="125"/>
      <c r="B67" s="199">
        <v>3</v>
      </c>
      <c r="C67" s="198" t="s">
        <v>145</v>
      </c>
      <c r="D67" s="198" t="s">
        <v>78</v>
      </c>
      <c r="E67" s="200">
        <v>1000000</v>
      </c>
      <c r="F67" s="188"/>
      <c r="G67" s="118"/>
      <c r="H67" s="118"/>
      <c r="I67" s="120"/>
      <c r="J67" s="125"/>
      <c r="K67" s="116"/>
      <c r="L67" s="189">
        <v>1</v>
      </c>
      <c r="M67" s="188" t="s">
        <v>116</v>
      </c>
      <c r="N67" s="188" t="s">
        <v>22</v>
      </c>
      <c r="O67" s="188">
        <v>2500000</v>
      </c>
      <c r="P67" s="42"/>
      <c r="Q67" s="42"/>
      <c r="R67" s="42"/>
      <c r="S67" s="42"/>
      <c r="T67" s="85"/>
      <c r="U67" s="85"/>
      <c r="V67" s="104"/>
      <c r="W67" s="85"/>
      <c r="X67" s="53"/>
      <c r="Y67" s="54"/>
    </row>
    <row r="68" spans="1:25" ht="12.75" customHeight="1" thickBot="1" x14ac:dyDescent="0.25">
      <c r="A68" s="125"/>
      <c r="B68" s="199">
        <v>3</v>
      </c>
      <c r="C68" s="198" t="s">
        <v>183</v>
      </c>
      <c r="D68" s="198" t="s">
        <v>76</v>
      </c>
      <c r="E68" s="200">
        <v>1500000</v>
      </c>
      <c r="F68" s="188"/>
      <c r="G68" s="118"/>
      <c r="H68" s="118"/>
      <c r="I68" s="120"/>
      <c r="J68" s="125"/>
      <c r="K68" s="116"/>
      <c r="L68" s="189">
        <v>1</v>
      </c>
      <c r="M68" s="188" t="s">
        <v>211</v>
      </c>
      <c r="N68" s="188" t="s">
        <v>25</v>
      </c>
      <c r="O68" s="188">
        <v>1000000</v>
      </c>
      <c r="P68" s="42"/>
      <c r="Q68" s="42"/>
      <c r="R68" s="42"/>
      <c r="S68" s="109"/>
      <c r="T68" s="85"/>
      <c r="U68" s="85"/>
      <c r="V68" s="104"/>
      <c r="W68" s="85"/>
      <c r="Y68" s="54"/>
    </row>
    <row r="69" spans="1:25" ht="12.75" customHeight="1" thickBot="1" x14ac:dyDescent="0.25">
      <c r="A69" s="125"/>
      <c r="B69" s="199" t="s">
        <v>168</v>
      </c>
      <c r="C69" s="198" t="s">
        <v>182</v>
      </c>
      <c r="D69" s="198" t="s">
        <v>58</v>
      </c>
      <c r="E69" s="200">
        <v>750000</v>
      </c>
      <c r="F69" s="188"/>
      <c r="G69" s="118"/>
      <c r="H69" s="118"/>
      <c r="I69" s="120"/>
      <c r="J69" s="121"/>
      <c r="K69" s="116"/>
      <c r="L69" s="189">
        <v>2</v>
      </c>
      <c r="M69" s="188" t="s">
        <v>173</v>
      </c>
      <c r="N69" s="188" t="s">
        <v>39</v>
      </c>
      <c r="O69" s="188">
        <v>250000</v>
      </c>
      <c r="P69" s="42"/>
      <c r="Q69" s="42"/>
      <c r="R69" s="42"/>
      <c r="S69" s="42"/>
      <c r="T69" s="85"/>
      <c r="U69" s="85"/>
      <c r="V69" s="104"/>
      <c r="W69" s="85"/>
      <c r="Y69" s="54"/>
    </row>
    <row r="70" spans="1:25" ht="12.75" customHeight="1" thickBot="1" x14ac:dyDescent="0.25">
      <c r="A70" s="125"/>
      <c r="B70" s="199" t="s">
        <v>204</v>
      </c>
      <c r="C70" s="198" t="s">
        <v>207</v>
      </c>
      <c r="D70" s="198" t="s">
        <v>208</v>
      </c>
      <c r="E70" s="200">
        <v>1000000</v>
      </c>
      <c r="F70" s="188"/>
      <c r="G70" s="118"/>
      <c r="H70" s="118"/>
      <c r="I70" s="120"/>
      <c r="J70" s="125"/>
      <c r="K70" s="116"/>
      <c r="L70" s="189" t="s">
        <v>168</v>
      </c>
      <c r="M70" s="188" t="s">
        <v>214</v>
      </c>
      <c r="N70" s="188" t="s">
        <v>60</v>
      </c>
      <c r="O70" s="188">
        <v>1000000</v>
      </c>
      <c r="P70" s="42"/>
      <c r="Q70" s="42"/>
      <c r="R70" s="42"/>
      <c r="S70" s="42"/>
      <c r="T70" s="85"/>
      <c r="U70" s="85"/>
      <c r="V70" s="104"/>
      <c r="W70" s="85"/>
      <c r="Y70" s="54"/>
    </row>
    <row r="71" spans="1:25" ht="12.75" customHeight="1" thickBot="1" x14ac:dyDescent="0.25">
      <c r="A71" s="125"/>
      <c r="B71" s="199">
        <v>2</v>
      </c>
      <c r="C71" s="198" t="s">
        <v>87</v>
      </c>
      <c r="D71" s="198" t="s">
        <v>46</v>
      </c>
      <c r="E71" s="200">
        <v>1000000</v>
      </c>
      <c r="F71" s="188"/>
      <c r="G71" s="118"/>
      <c r="H71" s="118"/>
      <c r="I71" s="120"/>
      <c r="J71" s="125"/>
      <c r="K71" s="116"/>
      <c r="L71" s="186">
        <v>2</v>
      </c>
      <c r="M71" s="187" t="s">
        <v>97</v>
      </c>
      <c r="N71" s="187" t="s">
        <v>44</v>
      </c>
      <c r="O71" s="188">
        <v>2250000</v>
      </c>
      <c r="P71" s="42"/>
      <c r="Q71" s="42"/>
      <c r="R71" s="42"/>
      <c r="S71" s="42"/>
      <c r="T71" s="85"/>
      <c r="U71" s="85"/>
      <c r="V71" s="85"/>
      <c r="W71" s="85"/>
      <c r="Y71" s="54"/>
    </row>
    <row r="72" spans="1:25" ht="12.75" customHeight="1" thickBot="1" x14ac:dyDescent="0.25">
      <c r="A72" s="125"/>
      <c r="B72" s="199" t="s">
        <v>168</v>
      </c>
      <c r="C72" s="198" t="s">
        <v>170</v>
      </c>
      <c r="D72" s="198" t="s">
        <v>62</v>
      </c>
      <c r="E72" s="200">
        <v>3500000</v>
      </c>
      <c r="F72" s="188"/>
      <c r="G72" s="118"/>
      <c r="H72" s="118"/>
      <c r="I72" s="120"/>
      <c r="J72" s="125"/>
      <c r="K72" s="116"/>
      <c r="L72" s="186" t="s">
        <v>168</v>
      </c>
      <c r="M72" s="187" t="s">
        <v>170</v>
      </c>
      <c r="N72" s="187" t="s">
        <v>62</v>
      </c>
      <c r="O72" s="188">
        <v>3500000</v>
      </c>
      <c r="P72" s="42"/>
      <c r="Q72" s="42"/>
      <c r="R72" s="42"/>
      <c r="S72" s="42"/>
      <c r="T72" s="85"/>
      <c r="U72" s="85"/>
      <c r="V72" s="85"/>
      <c r="W72" s="85"/>
      <c r="Y72" s="54"/>
    </row>
    <row r="73" spans="1:25" ht="12.75" customHeight="1" thickBot="1" x14ac:dyDescent="0.25">
      <c r="A73" s="125"/>
      <c r="B73" s="201">
        <v>2</v>
      </c>
      <c r="C73" s="202" t="s">
        <v>97</v>
      </c>
      <c r="D73" s="202" t="s">
        <v>44</v>
      </c>
      <c r="E73" s="203">
        <v>2250000</v>
      </c>
      <c r="F73" s="188"/>
      <c r="G73" s="118"/>
      <c r="H73" s="118"/>
      <c r="I73" s="120"/>
      <c r="J73" s="125"/>
      <c r="K73" s="116"/>
      <c r="L73" s="186" t="s">
        <v>204</v>
      </c>
      <c r="M73" s="187" t="s">
        <v>108</v>
      </c>
      <c r="N73" s="187" t="s">
        <v>221</v>
      </c>
      <c r="O73" s="188">
        <v>1500000</v>
      </c>
      <c r="P73" s="42"/>
      <c r="Q73" s="42"/>
      <c r="R73" s="42"/>
      <c r="S73" s="42"/>
      <c r="T73" s="85"/>
      <c r="U73" s="85"/>
      <c r="V73" s="85"/>
      <c r="W73" s="85"/>
      <c r="Y73" s="54"/>
    </row>
    <row r="74" spans="1:25" ht="12.75" customHeight="1" x14ac:dyDescent="0.25">
      <c r="A74" s="125"/>
      <c r="G74" s="118"/>
      <c r="H74" s="118"/>
      <c r="I74" s="120"/>
      <c r="J74" s="125"/>
      <c r="K74" s="116"/>
      <c r="N74" s="44"/>
      <c r="S74" s="44"/>
      <c r="T74" s="85"/>
      <c r="U74" s="85"/>
      <c r="V74" s="85"/>
      <c r="W74" s="85"/>
    </row>
    <row r="75" spans="1:25" ht="12.75" customHeight="1" x14ac:dyDescent="0.2">
      <c r="A75" s="125"/>
      <c r="B75" s="116"/>
      <c r="C75" s="117"/>
      <c r="D75" s="118"/>
      <c r="E75" s="119"/>
      <c r="F75" s="118"/>
      <c r="G75" s="118"/>
      <c r="H75" s="118"/>
      <c r="I75" s="120"/>
      <c r="J75" s="125"/>
      <c r="K75" s="44"/>
      <c r="N75" s="44"/>
      <c r="S75" s="44"/>
      <c r="T75" s="85"/>
      <c r="U75" s="85"/>
      <c r="V75" s="85"/>
      <c r="W75" s="85"/>
    </row>
    <row r="76" spans="1:25" ht="12.75" customHeight="1" x14ac:dyDescent="0.2">
      <c r="A76" s="125"/>
      <c r="B76" s="116"/>
      <c r="C76" s="117"/>
      <c r="D76" s="118"/>
      <c r="E76" s="119"/>
      <c r="F76" s="118"/>
      <c r="G76" s="118"/>
      <c r="H76" s="118"/>
      <c r="I76" s="120"/>
      <c r="J76" s="125"/>
      <c r="K76" s="44"/>
      <c r="N76" s="44"/>
      <c r="S76" s="44"/>
      <c r="T76" s="85"/>
      <c r="U76" s="85"/>
      <c r="V76" s="85"/>
      <c r="W76" s="85"/>
    </row>
    <row r="77" spans="1:25" ht="12.75" customHeight="1" x14ac:dyDescent="0.2">
      <c r="A77" s="125"/>
      <c r="B77" s="116"/>
      <c r="C77" s="117"/>
      <c r="D77" s="118"/>
      <c r="E77" s="119"/>
      <c r="F77" s="118"/>
      <c r="G77" s="118"/>
      <c r="H77" s="118"/>
      <c r="I77" s="120"/>
      <c r="J77" s="125"/>
      <c r="K77" s="44"/>
      <c r="N77" s="44"/>
      <c r="S77" s="44"/>
      <c r="T77" s="85"/>
      <c r="U77" s="85"/>
      <c r="V77" s="85"/>
      <c r="W77" s="85"/>
    </row>
    <row r="78" spans="1:25" ht="12.75" customHeight="1" x14ac:dyDescent="0.2">
      <c r="A78" s="125"/>
      <c r="B78" s="116"/>
      <c r="C78" s="117"/>
      <c r="D78" s="118"/>
      <c r="E78" s="119"/>
      <c r="F78" s="118"/>
      <c r="G78" s="118"/>
      <c r="H78" s="118"/>
      <c r="I78" s="120"/>
      <c r="J78" s="125"/>
      <c r="K78" s="44"/>
      <c r="N78" s="44"/>
      <c r="S78" s="44"/>
      <c r="T78" s="85"/>
      <c r="U78" s="85"/>
      <c r="V78" s="85"/>
      <c r="W78" s="85"/>
    </row>
    <row r="79" spans="1:25" ht="12.75" customHeight="1" x14ac:dyDescent="0.25">
      <c r="A79" s="125"/>
      <c r="B79" s="116"/>
      <c r="C79" s="117"/>
      <c r="D79" s="118"/>
      <c r="E79" s="119"/>
      <c r="F79" s="118"/>
      <c r="G79" s="118"/>
      <c r="H79" s="118"/>
      <c r="I79" s="120"/>
      <c r="J79" s="125"/>
      <c r="L79" s="125"/>
      <c r="M79" s="125"/>
      <c r="N79" s="126"/>
      <c r="O79" s="125"/>
      <c r="P79" s="121"/>
      <c r="Q79" s="42"/>
      <c r="R79" s="42"/>
      <c r="S79" s="42"/>
      <c r="T79" s="85"/>
      <c r="U79" s="85"/>
      <c r="V79" s="85"/>
      <c r="W79" s="85"/>
    </row>
    <row r="80" spans="1:25" ht="12.75" customHeight="1" x14ac:dyDescent="0.25">
      <c r="A80" s="125"/>
      <c r="B80" s="116"/>
      <c r="C80" s="117"/>
      <c r="D80" s="118"/>
      <c r="E80" s="119"/>
      <c r="F80" s="118"/>
      <c r="G80" s="118"/>
      <c r="H80" s="118"/>
      <c r="I80" s="120"/>
      <c r="J80" s="125"/>
      <c r="L80" s="125"/>
      <c r="M80" s="125"/>
      <c r="N80" s="126"/>
      <c r="O80" s="125"/>
      <c r="P80" s="121"/>
      <c r="Q80" s="42"/>
      <c r="R80" s="42"/>
      <c r="S80" s="42"/>
      <c r="T80" s="85"/>
      <c r="U80" s="85"/>
      <c r="V80" s="85"/>
      <c r="W80" s="85"/>
    </row>
    <row r="81" spans="1:23" ht="12.75" customHeight="1" x14ac:dyDescent="0.25">
      <c r="A81" s="125"/>
      <c r="B81" s="116"/>
      <c r="C81" s="117"/>
      <c r="D81" s="118"/>
      <c r="E81" s="119"/>
      <c r="F81" s="118"/>
      <c r="G81" s="118"/>
      <c r="H81" s="118"/>
      <c r="I81" s="120"/>
      <c r="J81" s="121"/>
      <c r="L81" s="125"/>
      <c r="M81" s="125"/>
      <c r="N81" s="126"/>
      <c r="O81" s="125"/>
      <c r="P81" s="121"/>
      <c r="Q81" s="42"/>
      <c r="R81" s="42"/>
      <c r="S81" s="42"/>
      <c r="T81" s="85"/>
      <c r="U81" s="85"/>
      <c r="V81" s="85"/>
      <c r="W81" s="85"/>
    </row>
    <row r="82" spans="1:23" ht="12.75" customHeight="1" x14ac:dyDescent="0.25">
      <c r="A82" s="125"/>
      <c r="B82" s="116"/>
      <c r="C82" s="117"/>
      <c r="D82" s="118"/>
      <c r="E82" s="119"/>
      <c r="F82" s="118"/>
      <c r="G82" s="118"/>
      <c r="H82" s="118"/>
      <c r="I82" s="120"/>
      <c r="J82" s="125"/>
      <c r="L82" s="125"/>
      <c r="M82" s="125"/>
      <c r="N82" s="126"/>
      <c r="O82" s="125"/>
      <c r="P82" s="121"/>
      <c r="Q82" s="42"/>
      <c r="R82" s="42"/>
      <c r="S82" s="42"/>
      <c r="T82" s="85"/>
      <c r="U82" s="85"/>
      <c r="V82" s="85"/>
      <c r="W82" s="85"/>
    </row>
    <row r="83" spans="1:23" ht="12.75" customHeight="1" x14ac:dyDescent="0.25">
      <c r="A83" s="125"/>
      <c r="B83" s="116"/>
      <c r="C83" s="117"/>
      <c r="D83" s="118"/>
      <c r="E83" s="119"/>
      <c r="F83" s="118"/>
      <c r="G83" s="118"/>
      <c r="H83" s="118"/>
      <c r="I83" s="120"/>
      <c r="J83" s="125"/>
      <c r="L83" s="125"/>
      <c r="M83" s="125"/>
      <c r="N83" s="126"/>
      <c r="O83" s="125"/>
      <c r="P83" s="121"/>
      <c r="Q83" s="42"/>
      <c r="R83" s="42"/>
      <c r="S83" s="42"/>
      <c r="T83" s="85"/>
      <c r="U83" s="85"/>
      <c r="V83" s="85"/>
      <c r="W83" s="85"/>
    </row>
    <row r="84" spans="1:23" x14ac:dyDescent="0.25">
      <c r="A84" s="125"/>
      <c r="B84" s="116"/>
      <c r="C84" s="117"/>
      <c r="D84" s="118"/>
      <c r="E84" s="119"/>
      <c r="F84" s="118"/>
      <c r="G84" s="118"/>
      <c r="H84" s="118"/>
      <c r="I84" s="120"/>
      <c r="J84" s="125"/>
      <c r="L84" s="125"/>
      <c r="M84" s="125"/>
      <c r="N84" s="126"/>
      <c r="O84" s="125"/>
      <c r="P84" s="121"/>
      <c r="Q84" s="42"/>
      <c r="R84" s="42"/>
      <c r="S84" s="42"/>
      <c r="T84" s="85"/>
      <c r="U84" s="85"/>
      <c r="V84" s="85"/>
      <c r="W84" s="85"/>
    </row>
    <row r="85" spans="1:23" x14ac:dyDescent="0.25">
      <c r="A85" s="125"/>
      <c r="B85" s="116"/>
      <c r="C85" s="117"/>
      <c r="D85" s="118"/>
      <c r="E85" s="119"/>
      <c r="F85" s="118"/>
      <c r="G85" s="118"/>
      <c r="H85" s="118"/>
      <c r="I85" s="120"/>
      <c r="J85" s="125"/>
      <c r="L85" s="125"/>
      <c r="M85" s="125"/>
      <c r="N85" s="126"/>
      <c r="O85" s="125"/>
      <c r="P85" s="121"/>
      <c r="Q85" s="42"/>
      <c r="R85" s="42"/>
      <c r="S85" s="42"/>
      <c r="T85" s="85"/>
      <c r="U85" s="85"/>
      <c r="V85" s="85"/>
      <c r="W85" s="85"/>
    </row>
    <row r="86" spans="1:23" x14ac:dyDescent="0.25">
      <c r="A86" s="125"/>
      <c r="B86" s="116"/>
      <c r="C86" s="117"/>
      <c r="D86" s="118"/>
      <c r="E86" s="119"/>
      <c r="F86" s="118"/>
      <c r="G86" s="118"/>
      <c r="H86" s="118"/>
      <c r="I86" s="120"/>
      <c r="L86" s="125"/>
      <c r="M86" s="125"/>
      <c r="N86" s="126"/>
      <c r="O86" s="125"/>
      <c r="P86" s="121"/>
      <c r="Q86" s="42"/>
      <c r="R86" s="42"/>
      <c r="S86" s="42"/>
      <c r="T86" s="85"/>
      <c r="U86" s="85"/>
    </row>
    <row r="87" spans="1:23" x14ac:dyDescent="0.25">
      <c r="A87" s="40"/>
      <c r="B87" s="116"/>
      <c r="C87" s="117"/>
      <c r="D87" s="118"/>
      <c r="E87" s="119"/>
      <c r="F87" s="118"/>
      <c r="G87" s="118"/>
      <c r="H87" s="118"/>
      <c r="I87" s="120"/>
      <c r="L87" s="125"/>
      <c r="M87" s="125"/>
      <c r="N87" s="126"/>
      <c r="O87" s="125"/>
      <c r="P87" s="121"/>
      <c r="Q87" s="42"/>
      <c r="R87" s="42"/>
      <c r="S87" s="42"/>
      <c r="T87" s="85"/>
      <c r="U87" s="85"/>
      <c r="V87" s="85"/>
      <c r="W87" s="85"/>
    </row>
    <row r="88" spans="1:23" ht="12.75" x14ac:dyDescent="0.2">
      <c r="A88" s="40"/>
      <c r="B88" s="116"/>
      <c r="C88" s="117"/>
      <c r="D88" s="118"/>
      <c r="E88" s="119"/>
      <c r="F88" s="118"/>
      <c r="G88" s="118"/>
      <c r="H88" s="118"/>
      <c r="I88" s="120"/>
      <c r="L88" s="42"/>
      <c r="M88" s="42"/>
      <c r="N88" s="42"/>
      <c r="O88" s="42"/>
      <c r="P88" s="42"/>
      <c r="Q88" s="42"/>
      <c r="R88" s="42"/>
      <c r="S88" s="42"/>
      <c r="T88" s="85"/>
      <c r="U88" s="85"/>
    </row>
    <row r="89" spans="1:23" ht="12.75" x14ac:dyDescent="0.2">
      <c r="A89" s="40"/>
      <c r="B89" s="116"/>
      <c r="C89" s="117"/>
      <c r="D89" s="118"/>
      <c r="E89" s="119"/>
      <c r="F89" s="118"/>
      <c r="G89" s="118"/>
      <c r="H89" s="118"/>
      <c r="I89" s="120"/>
      <c r="L89" s="42"/>
      <c r="M89" s="42"/>
      <c r="N89" s="42"/>
      <c r="O89" s="42"/>
      <c r="P89" s="42"/>
      <c r="Q89" s="42"/>
      <c r="R89" s="42"/>
      <c r="S89" s="42"/>
      <c r="T89" s="85"/>
      <c r="U89" s="85"/>
      <c r="V89" s="85"/>
      <c r="W89" s="85"/>
    </row>
    <row r="90" spans="1:23" ht="12.75" x14ac:dyDescent="0.2">
      <c r="A90" s="40"/>
      <c r="B90" s="116"/>
      <c r="C90" s="117"/>
      <c r="D90" s="118"/>
      <c r="E90" s="119"/>
      <c r="F90" s="118"/>
      <c r="G90" s="118"/>
      <c r="H90" s="118"/>
      <c r="I90" s="120"/>
      <c r="L90" s="42"/>
      <c r="M90" s="42"/>
      <c r="N90" s="42"/>
      <c r="O90" s="42"/>
      <c r="P90" s="42"/>
      <c r="Q90" s="42"/>
      <c r="R90" s="42"/>
      <c r="S90" s="42"/>
      <c r="T90" s="85"/>
      <c r="U90" s="85"/>
    </row>
    <row r="91" spans="1:23" ht="12.75" x14ac:dyDescent="0.2">
      <c r="A91" s="40"/>
      <c r="B91" s="116"/>
      <c r="C91" s="117"/>
      <c r="D91" s="118"/>
      <c r="E91" s="119"/>
      <c r="F91" s="118"/>
      <c r="G91" s="118"/>
      <c r="H91" s="118"/>
      <c r="I91" s="120"/>
      <c r="L91" s="42"/>
      <c r="M91" s="42"/>
      <c r="N91" s="42"/>
      <c r="O91" s="42"/>
      <c r="P91" s="42"/>
      <c r="Q91" s="42"/>
      <c r="R91" s="42"/>
      <c r="S91" s="42"/>
      <c r="U91" s="85"/>
    </row>
    <row r="92" spans="1:23" ht="12.75" x14ac:dyDescent="0.2">
      <c r="A92" s="40"/>
      <c r="B92" s="116"/>
      <c r="C92" s="117"/>
      <c r="D92" s="118"/>
      <c r="E92" s="119"/>
      <c r="F92" s="118"/>
      <c r="G92" s="118"/>
      <c r="H92" s="118"/>
      <c r="I92" s="120"/>
      <c r="L92" s="42"/>
      <c r="M92" s="42"/>
      <c r="N92" s="42"/>
      <c r="O92" s="42"/>
      <c r="P92" s="42"/>
      <c r="Q92" s="42"/>
      <c r="R92" s="42"/>
      <c r="S92" s="42"/>
      <c r="U92" s="85"/>
      <c r="V92" s="85"/>
      <c r="W92" s="85"/>
    </row>
    <row r="93" spans="1:23" ht="12.75" x14ac:dyDescent="0.2">
      <c r="A93" s="40"/>
      <c r="B93" s="116"/>
      <c r="C93" s="117"/>
      <c r="D93" s="118"/>
      <c r="E93" s="119"/>
      <c r="F93" s="118"/>
      <c r="G93" s="118"/>
      <c r="H93" s="118"/>
      <c r="I93" s="120"/>
      <c r="L93" s="42"/>
      <c r="M93" s="42"/>
      <c r="N93" s="42"/>
      <c r="O93" s="42"/>
      <c r="P93" s="42"/>
      <c r="Q93" s="42"/>
      <c r="R93" s="42"/>
      <c r="S93" s="42"/>
      <c r="U93" s="85"/>
    </row>
    <row r="94" spans="1:23" x14ac:dyDescent="0.25">
      <c r="A94" s="40"/>
      <c r="B94" s="40"/>
      <c r="C94" s="40"/>
      <c r="D94" s="40"/>
      <c r="E94" s="41"/>
      <c r="F94" s="40"/>
      <c r="G94" s="40"/>
      <c r="H94" s="40"/>
      <c r="I94" s="45"/>
      <c r="L94" s="42"/>
      <c r="M94" s="42"/>
      <c r="N94" s="42"/>
      <c r="O94" s="42"/>
      <c r="P94" s="42"/>
      <c r="Q94" s="42"/>
      <c r="R94" s="42"/>
      <c r="S94" s="42"/>
    </row>
    <row r="95" spans="1:23" x14ac:dyDescent="0.25">
      <c r="A95" s="40"/>
      <c r="B95" s="40"/>
      <c r="C95" s="40"/>
      <c r="D95" s="40"/>
      <c r="E95" s="41"/>
      <c r="F95" s="40"/>
      <c r="G95" s="40"/>
      <c r="H95" s="40"/>
      <c r="I95" s="45"/>
      <c r="L95" s="42"/>
      <c r="M95" s="42"/>
      <c r="N95" s="42"/>
      <c r="O95" s="42"/>
      <c r="P95" s="42"/>
      <c r="Q95" s="42"/>
      <c r="R95" s="42"/>
      <c r="S95" s="42"/>
    </row>
    <row r="96" spans="1:23" x14ac:dyDescent="0.25">
      <c r="A96" s="40"/>
      <c r="B96" s="40"/>
      <c r="C96" s="40"/>
      <c r="D96" s="40"/>
      <c r="E96" s="41"/>
      <c r="F96" s="40"/>
      <c r="G96" s="40"/>
      <c r="H96" s="40"/>
      <c r="I96" s="45"/>
      <c r="L96" s="42"/>
      <c r="M96" s="42"/>
      <c r="N96" s="42"/>
      <c r="O96" s="42"/>
      <c r="P96" s="42"/>
      <c r="Q96" s="42"/>
      <c r="R96" s="42"/>
      <c r="S96" s="42"/>
    </row>
    <row r="97" spans="1:19" x14ac:dyDescent="0.25">
      <c r="A97" s="40"/>
      <c r="B97" s="40"/>
      <c r="C97" s="40"/>
      <c r="D97" s="40"/>
      <c r="E97" s="41"/>
      <c r="F97" s="40"/>
      <c r="G97" s="40"/>
      <c r="H97" s="40"/>
      <c r="I97" s="45"/>
      <c r="L97" s="42"/>
      <c r="M97" s="42"/>
      <c r="N97" s="42"/>
      <c r="O97" s="42"/>
      <c r="P97" s="42"/>
      <c r="Q97" s="42"/>
      <c r="R97" s="42"/>
      <c r="S97" s="42"/>
    </row>
    <row r="98" spans="1:19" x14ac:dyDescent="0.25">
      <c r="A98" s="40"/>
      <c r="B98" s="40"/>
      <c r="C98" s="40"/>
      <c r="D98" s="40"/>
      <c r="E98" s="41"/>
      <c r="F98" s="40"/>
      <c r="G98" s="40"/>
      <c r="H98" s="40"/>
      <c r="I98" s="45"/>
      <c r="L98" s="42"/>
      <c r="M98" s="42"/>
      <c r="N98" s="42"/>
      <c r="O98" s="42"/>
      <c r="P98" s="42"/>
      <c r="Q98" s="42"/>
      <c r="R98" s="42"/>
      <c r="S98" s="42"/>
    </row>
    <row r="99" spans="1:19" x14ac:dyDescent="0.25">
      <c r="A99" s="40"/>
      <c r="B99" s="40"/>
      <c r="C99" s="40"/>
      <c r="D99" s="40"/>
      <c r="E99" s="41"/>
      <c r="F99" s="40"/>
      <c r="G99" s="40"/>
      <c r="H99" s="40"/>
      <c r="I99" s="45"/>
      <c r="L99" s="42"/>
      <c r="M99" s="42"/>
      <c r="N99" s="42"/>
      <c r="O99" s="42"/>
      <c r="P99" s="42"/>
      <c r="Q99" s="42"/>
      <c r="R99" s="42"/>
      <c r="S99" s="42"/>
    </row>
    <row r="100" spans="1:19" x14ac:dyDescent="0.25">
      <c r="A100" s="40"/>
      <c r="B100" s="40"/>
      <c r="C100" s="40"/>
      <c r="D100" s="40"/>
      <c r="E100" s="41"/>
      <c r="F100" s="40"/>
      <c r="G100" s="40"/>
      <c r="H100" s="40"/>
      <c r="I100" s="45"/>
      <c r="L100" s="42"/>
      <c r="M100" s="42"/>
      <c r="N100" s="42"/>
      <c r="O100" s="42"/>
      <c r="P100" s="42"/>
      <c r="Q100" s="42"/>
      <c r="R100" s="42"/>
      <c r="S100" s="42"/>
    </row>
    <row r="101" spans="1:19" x14ac:dyDescent="0.25">
      <c r="A101" s="40"/>
      <c r="B101" s="40"/>
      <c r="C101" s="40"/>
      <c r="D101" s="40"/>
      <c r="E101" s="41"/>
      <c r="F101" s="40"/>
      <c r="G101" s="40"/>
      <c r="H101" s="40"/>
      <c r="I101" s="45"/>
      <c r="L101" s="42"/>
      <c r="M101" s="42"/>
      <c r="N101" s="108"/>
      <c r="O101" s="42"/>
      <c r="P101" s="42"/>
      <c r="Q101" s="42"/>
      <c r="R101" s="42"/>
      <c r="S101" s="42"/>
    </row>
    <row r="102" spans="1:19" x14ac:dyDescent="0.25">
      <c r="A102" s="40"/>
      <c r="B102" s="40"/>
      <c r="C102" s="40"/>
      <c r="D102" s="40"/>
      <c r="E102" s="41"/>
      <c r="F102" s="40"/>
      <c r="G102" s="40"/>
      <c r="H102" s="40"/>
      <c r="I102" s="45"/>
      <c r="L102" s="42"/>
      <c r="M102" s="42"/>
      <c r="N102" s="108"/>
      <c r="O102" s="42"/>
      <c r="P102" s="42"/>
      <c r="Q102" s="42"/>
      <c r="R102" s="42"/>
      <c r="S102" s="42"/>
    </row>
    <row r="103" spans="1:19" x14ac:dyDescent="0.25">
      <c r="A103" s="40"/>
      <c r="B103" s="40"/>
      <c r="C103" s="40"/>
      <c r="D103" s="40"/>
      <c r="E103" s="41"/>
      <c r="F103" s="40"/>
      <c r="G103" s="40"/>
      <c r="H103" s="40"/>
      <c r="I103" s="45"/>
      <c r="L103" s="40"/>
      <c r="M103" s="40"/>
      <c r="N103" s="41"/>
      <c r="O103" s="40"/>
      <c r="P103" s="40"/>
      <c r="Q103" s="40"/>
      <c r="R103" s="42"/>
      <c r="S103" s="42"/>
    </row>
    <row r="104" spans="1:19" x14ac:dyDescent="0.25">
      <c r="A104" s="40"/>
      <c r="B104" s="40"/>
      <c r="C104" s="40"/>
      <c r="D104" s="40"/>
      <c r="E104" s="41"/>
      <c r="F104" s="40"/>
      <c r="G104" s="40"/>
      <c r="H104" s="40"/>
      <c r="I104" s="45"/>
      <c r="L104" s="40"/>
      <c r="M104" s="40"/>
      <c r="N104" s="41"/>
      <c r="O104" s="40"/>
      <c r="P104" s="40"/>
      <c r="Q104" s="40"/>
      <c r="R104" s="42"/>
      <c r="S104" s="42"/>
    </row>
    <row r="105" spans="1:19" x14ac:dyDescent="0.25">
      <c r="A105" s="40"/>
      <c r="B105" s="40"/>
      <c r="C105" s="40"/>
      <c r="D105" s="40"/>
      <c r="E105" s="41"/>
      <c r="F105" s="40"/>
      <c r="G105" s="40"/>
      <c r="H105" s="40"/>
      <c r="I105" s="45"/>
      <c r="L105" s="40"/>
      <c r="M105" s="40"/>
      <c r="N105" s="41"/>
      <c r="O105" s="40"/>
      <c r="P105" s="40"/>
      <c r="Q105" s="40"/>
      <c r="R105" s="42"/>
      <c r="S105" s="42"/>
    </row>
    <row r="106" spans="1:19" x14ac:dyDescent="0.25">
      <c r="A106" s="40"/>
      <c r="B106" s="40"/>
      <c r="C106" s="40"/>
      <c r="D106" s="40"/>
      <c r="E106" s="41"/>
      <c r="F106" s="40"/>
      <c r="G106" s="40"/>
      <c r="H106" s="40"/>
      <c r="I106" s="45"/>
      <c r="L106" s="40"/>
      <c r="M106" s="40"/>
      <c r="N106" s="41"/>
      <c r="O106" s="40"/>
      <c r="P106" s="40"/>
      <c r="Q106" s="40"/>
      <c r="R106" s="42"/>
      <c r="S106" s="42"/>
    </row>
    <row r="107" spans="1:19" x14ac:dyDescent="0.25">
      <c r="A107" s="40"/>
      <c r="B107" s="40"/>
      <c r="C107" s="40"/>
      <c r="D107" s="40"/>
      <c r="E107" s="41"/>
      <c r="F107" s="40"/>
      <c r="G107" s="40"/>
      <c r="H107" s="40"/>
      <c r="I107" s="45"/>
      <c r="L107" s="40"/>
      <c r="M107" s="40"/>
      <c r="N107" s="41"/>
      <c r="O107" s="40"/>
      <c r="P107" s="40"/>
      <c r="Q107" s="40"/>
      <c r="R107" s="42"/>
      <c r="S107" s="42"/>
    </row>
    <row r="108" spans="1:19" x14ac:dyDescent="0.25">
      <c r="A108" s="40"/>
      <c r="B108" s="40"/>
      <c r="C108" s="40"/>
      <c r="D108" s="40"/>
      <c r="E108" s="41"/>
      <c r="F108" s="40"/>
      <c r="G108" s="40"/>
      <c r="H108" s="40"/>
      <c r="I108" s="45"/>
      <c r="L108" s="40"/>
      <c r="M108" s="40"/>
      <c r="N108" s="41"/>
      <c r="O108" s="40"/>
      <c r="P108" s="40"/>
      <c r="Q108" s="40"/>
      <c r="R108" s="42"/>
      <c r="S108" s="42"/>
    </row>
    <row r="109" spans="1:19" x14ac:dyDescent="0.25">
      <c r="A109" s="40"/>
      <c r="B109" s="40"/>
      <c r="C109" s="40"/>
      <c r="D109" s="40"/>
      <c r="E109" s="41"/>
      <c r="F109" s="40"/>
      <c r="G109" s="40"/>
      <c r="H109" s="40"/>
      <c r="I109" s="45"/>
      <c r="L109" s="40"/>
      <c r="M109" s="40"/>
      <c r="N109" s="41"/>
      <c r="O109" s="40"/>
      <c r="P109" s="40"/>
      <c r="Q109" s="40"/>
      <c r="R109" s="42"/>
      <c r="S109" s="42"/>
    </row>
    <row r="110" spans="1:19" x14ac:dyDescent="0.25">
      <c r="A110" s="40"/>
      <c r="B110" s="40"/>
      <c r="C110" s="40"/>
      <c r="D110" s="40"/>
      <c r="E110" s="41"/>
      <c r="F110" s="40"/>
      <c r="G110" s="40"/>
      <c r="H110" s="40"/>
      <c r="I110" s="45"/>
      <c r="L110" s="40"/>
      <c r="M110" s="40"/>
      <c r="N110" s="41"/>
      <c r="O110" s="40"/>
      <c r="P110" s="40"/>
      <c r="Q110" s="40"/>
      <c r="R110" s="42"/>
      <c r="S110" s="42"/>
    </row>
    <row r="111" spans="1:19" x14ac:dyDescent="0.25">
      <c r="A111" s="40"/>
      <c r="B111" s="40"/>
      <c r="C111" s="40"/>
      <c r="D111" s="40"/>
      <c r="E111" s="41"/>
      <c r="F111" s="40"/>
      <c r="G111" s="40"/>
      <c r="H111" s="40"/>
      <c r="I111" s="45"/>
      <c r="L111" s="40"/>
      <c r="M111" s="40"/>
      <c r="N111" s="41"/>
      <c r="O111" s="40"/>
      <c r="P111" s="40"/>
      <c r="Q111" s="40"/>
      <c r="R111" s="42"/>
      <c r="S111" s="42"/>
    </row>
    <row r="112" spans="1:19" x14ac:dyDescent="0.25">
      <c r="A112" s="40"/>
      <c r="B112" s="40"/>
      <c r="C112" s="40"/>
      <c r="D112" s="40"/>
      <c r="E112" s="41"/>
      <c r="F112" s="40"/>
      <c r="G112" s="40"/>
      <c r="H112" s="40"/>
      <c r="I112" s="45"/>
      <c r="L112" s="40"/>
      <c r="M112" s="40"/>
      <c r="N112" s="41"/>
      <c r="O112" s="40"/>
      <c r="P112" s="40"/>
      <c r="Q112" s="40"/>
      <c r="R112" s="42"/>
      <c r="S112" s="42"/>
    </row>
    <row r="113" spans="1:19" x14ac:dyDescent="0.25">
      <c r="A113" s="40"/>
      <c r="B113" s="40"/>
      <c r="C113" s="40"/>
      <c r="D113" s="40"/>
      <c r="E113" s="41"/>
      <c r="F113" s="40"/>
      <c r="G113" s="40"/>
      <c r="H113" s="40"/>
      <c r="I113" s="45"/>
      <c r="L113" s="40"/>
      <c r="M113" s="40"/>
      <c r="N113" s="41"/>
      <c r="O113" s="40"/>
      <c r="P113" s="40"/>
      <c r="Q113" s="40"/>
      <c r="R113" s="42"/>
      <c r="S113" s="42"/>
    </row>
    <row r="114" spans="1:19" x14ac:dyDescent="0.25">
      <c r="A114" s="40"/>
      <c r="B114" s="40"/>
      <c r="C114" s="40"/>
      <c r="D114" s="40"/>
      <c r="E114" s="41"/>
      <c r="F114" s="40"/>
      <c r="G114" s="40"/>
      <c r="H114" s="40"/>
      <c r="I114" s="45"/>
      <c r="L114" s="40"/>
      <c r="M114" s="40"/>
      <c r="N114" s="41"/>
      <c r="O114" s="40"/>
      <c r="P114" s="40"/>
      <c r="Q114" s="40"/>
      <c r="R114" s="42"/>
      <c r="S114" s="42"/>
    </row>
    <row r="115" spans="1:19" x14ac:dyDescent="0.25">
      <c r="A115" s="40"/>
      <c r="B115" s="40"/>
      <c r="C115" s="40"/>
      <c r="D115" s="40"/>
      <c r="E115" s="41"/>
      <c r="F115" s="40"/>
      <c r="G115" s="40"/>
      <c r="H115" s="40"/>
      <c r="I115" s="45"/>
      <c r="L115" s="40"/>
      <c r="M115" s="40"/>
      <c r="N115" s="41"/>
      <c r="O115" s="40"/>
      <c r="P115" s="40"/>
      <c r="Q115" s="40"/>
      <c r="R115" s="42"/>
      <c r="S115" s="42"/>
    </row>
    <row r="116" spans="1:19" x14ac:dyDescent="0.25">
      <c r="A116" s="40"/>
      <c r="B116" s="40"/>
      <c r="C116" s="40"/>
      <c r="D116" s="40"/>
      <c r="E116" s="41"/>
      <c r="F116" s="40"/>
      <c r="G116" s="40"/>
      <c r="H116" s="40"/>
      <c r="I116" s="45"/>
      <c r="L116" s="40"/>
      <c r="M116" s="40"/>
      <c r="N116" s="41"/>
      <c r="O116" s="40"/>
      <c r="P116" s="40"/>
      <c r="Q116" s="40"/>
      <c r="R116" s="42"/>
      <c r="S116" s="42"/>
    </row>
    <row r="117" spans="1:19" x14ac:dyDescent="0.25">
      <c r="A117" s="40"/>
      <c r="B117" s="40"/>
      <c r="C117" s="40"/>
      <c r="D117" s="40"/>
      <c r="E117" s="41"/>
      <c r="F117" s="40"/>
      <c r="G117" s="40"/>
      <c r="H117" s="40"/>
      <c r="I117" s="45"/>
      <c r="L117" s="40"/>
      <c r="M117" s="40"/>
      <c r="N117" s="41"/>
      <c r="O117" s="40"/>
      <c r="P117" s="40"/>
      <c r="Q117" s="40"/>
      <c r="R117" s="42"/>
      <c r="S117" s="42"/>
    </row>
    <row r="118" spans="1:19" x14ac:dyDescent="0.25">
      <c r="A118" s="40"/>
      <c r="B118" s="40"/>
      <c r="C118" s="40"/>
      <c r="D118" s="40"/>
      <c r="E118" s="41"/>
      <c r="F118" s="40"/>
      <c r="G118" s="40"/>
      <c r="H118" s="40"/>
      <c r="I118" s="45"/>
      <c r="L118" s="40"/>
      <c r="M118" s="40"/>
      <c r="N118" s="41"/>
      <c r="O118" s="40"/>
      <c r="P118" s="40"/>
      <c r="Q118" s="40"/>
      <c r="R118" s="42"/>
      <c r="S118" s="42"/>
    </row>
    <row r="119" spans="1:19" x14ac:dyDescent="0.25">
      <c r="A119" s="40"/>
      <c r="B119" s="40"/>
      <c r="C119" s="40"/>
      <c r="D119" s="40"/>
      <c r="E119" s="41"/>
      <c r="F119" s="40"/>
      <c r="G119" s="40"/>
      <c r="H119" s="40"/>
      <c r="I119" s="45"/>
      <c r="L119" s="40"/>
      <c r="M119" s="40"/>
      <c r="N119" s="41"/>
      <c r="O119" s="40"/>
      <c r="P119" s="40"/>
      <c r="Q119" s="40"/>
      <c r="R119" s="42"/>
      <c r="S119" s="42"/>
    </row>
    <row r="120" spans="1:19" x14ac:dyDescent="0.25">
      <c r="A120" s="40"/>
      <c r="B120" s="40"/>
      <c r="C120" s="40"/>
      <c r="D120" s="40"/>
      <c r="E120" s="41"/>
      <c r="F120" s="40"/>
      <c r="G120" s="40"/>
      <c r="H120" s="40"/>
      <c r="I120" s="45"/>
      <c r="L120" s="40"/>
      <c r="M120" s="40"/>
      <c r="N120" s="41"/>
      <c r="O120" s="40"/>
      <c r="P120" s="40"/>
      <c r="Q120" s="40"/>
      <c r="R120" s="42"/>
      <c r="S120" s="42"/>
    </row>
    <row r="121" spans="1:19" x14ac:dyDescent="0.25">
      <c r="A121" s="40"/>
      <c r="B121" s="40"/>
      <c r="C121" s="40"/>
      <c r="D121" s="40"/>
      <c r="E121" s="41"/>
      <c r="F121" s="40"/>
      <c r="G121" s="40"/>
      <c r="H121" s="40"/>
      <c r="I121" s="45"/>
      <c r="L121" s="40"/>
      <c r="M121" s="40"/>
      <c r="N121" s="41"/>
      <c r="O121" s="40"/>
      <c r="P121" s="40"/>
      <c r="Q121" s="40"/>
      <c r="R121" s="42"/>
      <c r="S121" s="42"/>
    </row>
    <row r="122" spans="1:19" x14ac:dyDescent="0.25">
      <c r="A122" s="40"/>
      <c r="B122" s="40"/>
      <c r="C122" s="40"/>
      <c r="D122" s="40"/>
      <c r="E122" s="41"/>
      <c r="F122" s="40"/>
      <c r="G122" s="40"/>
      <c r="H122" s="40"/>
      <c r="I122" s="45"/>
      <c r="L122" s="40"/>
      <c r="M122" s="40"/>
      <c r="N122" s="41"/>
      <c r="O122" s="40"/>
      <c r="P122" s="40"/>
      <c r="Q122" s="40"/>
      <c r="R122" s="42"/>
      <c r="S122" s="42"/>
    </row>
    <row r="123" spans="1:19" x14ac:dyDescent="0.25">
      <c r="A123" s="40"/>
      <c r="B123" s="40"/>
      <c r="C123" s="40"/>
      <c r="D123" s="40"/>
      <c r="E123" s="41"/>
      <c r="F123" s="40"/>
      <c r="G123" s="40"/>
      <c r="H123" s="40"/>
      <c r="I123" s="45"/>
      <c r="L123" s="40"/>
      <c r="M123" s="40"/>
      <c r="N123" s="41"/>
      <c r="O123" s="40"/>
      <c r="P123" s="40"/>
      <c r="Q123" s="40"/>
      <c r="R123" s="42"/>
      <c r="S123" s="42"/>
    </row>
    <row r="124" spans="1:19" x14ac:dyDescent="0.25">
      <c r="A124" s="40"/>
      <c r="B124" s="40"/>
      <c r="C124" s="40"/>
      <c r="D124" s="40"/>
      <c r="E124" s="41"/>
      <c r="F124" s="40"/>
      <c r="G124" s="40"/>
      <c r="H124" s="40"/>
      <c r="I124" s="45"/>
      <c r="L124" s="40"/>
      <c r="M124" s="40"/>
      <c r="N124" s="41"/>
      <c r="O124" s="40"/>
      <c r="P124" s="40"/>
      <c r="Q124" s="40"/>
      <c r="R124" s="42"/>
      <c r="S124" s="42"/>
    </row>
    <row r="125" spans="1:19" x14ac:dyDescent="0.25">
      <c r="A125" s="40"/>
      <c r="B125" s="40"/>
      <c r="C125" s="40"/>
      <c r="D125" s="40"/>
      <c r="E125" s="41"/>
      <c r="F125" s="40"/>
      <c r="G125" s="40"/>
      <c r="H125" s="40"/>
      <c r="I125" s="45"/>
      <c r="L125" s="40"/>
      <c r="M125" s="40"/>
      <c r="N125" s="41"/>
      <c r="O125" s="40"/>
      <c r="P125" s="40"/>
      <c r="Q125" s="40"/>
      <c r="R125" s="42"/>
      <c r="S125" s="42"/>
    </row>
    <row r="126" spans="1:19" x14ac:dyDescent="0.25">
      <c r="A126" s="40"/>
      <c r="B126" s="40"/>
      <c r="C126" s="40"/>
      <c r="D126" s="40"/>
      <c r="E126" s="41"/>
      <c r="F126" s="40"/>
      <c r="G126" s="40"/>
      <c r="H126" s="40"/>
      <c r="I126" s="45"/>
      <c r="L126" s="40"/>
      <c r="M126" s="40"/>
      <c r="N126" s="41"/>
      <c r="O126" s="40"/>
      <c r="P126" s="40"/>
      <c r="Q126" s="40"/>
      <c r="R126" s="42"/>
      <c r="S126" s="42"/>
    </row>
    <row r="127" spans="1:19" x14ac:dyDescent="0.25">
      <c r="A127" s="40"/>
      <c r="B127" s="40"/>
      <c r="C127" s="40"/>
      <c r="D127" s="40"/>
      <c r="E127" s="41"/>
      <c r="F127" s="40"/>
      <c r="G127" s="40"/>
      <c r="H127" s="40"/>
      <c r="I127" s="45"/>
      <c r="L127" s="40"/>
      <c r="M127" s="40"/>
      <c r="N127" s="41"/>
      <c r="O127" s="40"/>
      <c r="P127" s="40"/>
      <c r="Q127" s="40"/>
      <c r="R127" s="42"/>
      <c r="S127" s="42"/>
    </row>
    <row r="128" spans="1:19" x14ac:dyDescent="0.25">
      <c r="A128" s="40"/>
      <c r="B128" s="40"/>
      <c r="C128" s="40"/>
      <c r="D128" s="40"/>
      <c r="E128" s="41"/>
      <c r="F128" s="40"/>
      <c r="G128" s="40"/>
      <c r="H128" s="40"/>
      <c r="I128" s="45"/>
      <c r="L128" s="40"/>
      <c r="M128" s="40"/>
      <c r="N128" s="41"/>
      <c r="O128" s="40"/>
      <c r="P128" s="40"/>
      <c r="Q128" s="40"/>
      <c r="R128" s="42"/>
      <c r="S128" s="42"/>
    </row>
    <row r="129" spans="1:19" x14ac:dyDescent="0.25">
      <c r="A129" s="40"/>
      <c r="B129" s="40"/>
      <c r="C129" s="40"/>
      <c r="D129" s="40"/>
      <c r="E129" s="41"/>
      <c r="F129" s="40"/>
      <c r="G129" s="40"/>
      <c r="H129" s="40"/>
      <c r="I129" s="45"/>
      <c r="L129" s="40"/>
      <c r="M129" s="40"/>
      <c r="N129" s="41"/>
      <c r="O129" s="40"/>
      <c r="P129" s="40"/>
      <c r="Q129" s="40"/>
      <c r="R129" s="42"/>
      <c r="S129" s="42"/>
    </row>
    <row r="130" spans="1:19" x14ac:dyDescent="0.25">
      <c r="A130" s="40"/>
      <c r="B130" s="40"/>
      <c r="C130" s="40"/>
      <c r="D130" s="40"/>
      <c r="E130" s="41"/>
      <c r="F130" s="40"/>
      <c r="G130" s="40"/>
      <c r="H130" s="40"/>
      <c r="I130" s="45"/>
      <c r="L130" s="40"/>
      <c r="M130" s="40"/>
      <c r="N130" s="41"/>
      <c r="O130" s="40"/>
      <c r="P130" s="40"/>
      <c r="Q130" s="40"/>
      <c r="R130" s="42"/>
      <c r="S130" s="42"/>
    </row>
    <row r="131" spans="1:19" x14ac:dyDescent="0.25">
      <c r="A131" s="40"/>
      <c r="B131" s="40"/>
      <c r="C131" s="40"/>
      <c r="D131" s="40"/>
      <c r="E131" s="41"/>
      <c r="F131" s="40"/>
      <c r="G131" s="40"/>
      <c r="H131" s="40"/>
      <c r="I131" s="45"/>
      <c r="L131" s="40"/>
      <c r="M131" s="40"/>
      <c r="N131" s="41"/>
      <c r="O131" s="40"/>
      <c r="P131" s="40"/>
      <c r="Q131" s="40"/>
      <c r="R131" s="42"/>
      <c r="S131" s="42"/>
    </row>
    <row r="132" spans="1:19" x14ac:dyDescent="0.25">
      <c r="A132" s="40"/>
      <c r="B132" s="40"/>
      <c r="C132" s="40"/>
      <c r="D132" s="40"/>
      <c r="E132" s="41"/>
      <c r="F132" s="40"/>
      <c r="G132" s="40"/>
      <c r="H132" s="40"/>
      <c r="I132" s="45"/>
      <c r="L132" s="40"/>
      <c r="M132" s="40"/>
      <c r="N132" s="41"/>
      <c r="O132" s="40"/>
      <c r="P132" s="40"/>
      <c r="Q132" s="40"/>
      <c r="R132" s="42"/>
      <c r="S132" s="42"/>
    </row>
    <row r="133" spans="1:19" x14ac:dyDescent="0.25">
      <c r="A133" s="40"/>
      <c r="B133" s="40"/>
      <c r="C133" s="40"/>
      <c r="D133" s="40"/>
      <c r="E133" s="41"/>
      <c r="F133" s="40"/>
      <c r="G133" s="40"/>
      <c r="H133" s="40"/>
      <c r="I133" s="45"/>
      <c r="L133" s="40"/>
      <c r="M133" s="40"/>
      <c r="N133" s="41"/>
      <c r="O133" s="40"/>
      <c r="P133" s="40"/>
      <c r="Q133" s="40"/>
      <c r="R133" s="42"/>
      <c r="S133" s="42"/>
    </row>
    <row r="134" spans="1:19" x14ac:dyDescent="0.25">
      <c r="A134" s="40"/>
      <c r="B134" s="40"/>
      <c r="C134" s="40"/>
      <c r="D134" s="40"/>
      <c r="E134" s="41"/>
      <c r="F134" s="40"/>
      <c r="G134" s="40"/>
      <c r="H134" s="40"/>
      <c r="I134" s="45"/>
      <c r="L134" s="40"/>
      <c r="M134" s="40"/>
      <c r="N134" s="41"/>
      <c r="O134" s="40"/>
      <c r="P134" s="40"/>
      <c r="Q134" s="40"/>
      <c r="R134" s="42"/>
      <c r="S134" s="42"/>
    </row>
    <row r="135" spans="1:19" x14ac:dyDescent="0.25">
      <c r="A135" s="40"/>
      <c r="B135" s="40"/>
      <c r="C135" s="40"/>
      <c r="D135" s="40"/>
      <c r="E135" s="41"/>
      <c r="F135" s="40"/>
      <c r="G135" s="40"/>
      <c r="H135" s="40"/>
      <c r="I135" s="45"/>
      <c r="L135" s="40"/>
      <c r="M135" s="40"/>
      <c r="N135" s="41"/>
      <c r="O135" s="40"/>
      <c r="P135" s="40"/>
      <c r="Q135" s="40"/>
      <c r="R135" s="42"/>
      <c r="S135" s="42"/>
    </row>
    <row r="136" spans="1:19" x14ac:dyDescent="0.25">
      <c r="A136" s="40"/>
      <c r="B136" s="40"/>
      <c r="C136" s="40"/>
      <c r="D136" s="40"/>
      <c r="E136" s="41"/>
      <c r="F136" s="40"/>
      <c r="G136" s="40"/>
      <c r="H136" s="40"/>
      <c r="I136" s="45"/>
      <c r="L136" s="40"/>
      <c r="M136" s="40"/>
      <c r="N136" s="41"/>
      <c r="O136" s="40"/>
      <c r="P136" s="40"/>
      <c r="Q136" s="40"/>
      <c r="R136" s="42"/>
      <c r="S136" s="42"/>
    </row>
    <row r="137" spans="1:19" x14ac:dyDescent="0.25">
      <c r="A137" s="40"/>
      <c r="B137" s="40"/>
      <c r="C137" s="40"/>
      <c r="D137" s="40"/>
      <c r="E137" s="41"/>
      <c r="F137" s="40"/>
      <c r="G137" s="40"/>
      <c r="H137" s="40"/>
      <c r="I137" s="45"/>
      <c r="L137" s="40"/>
      <c r="M137" s="40"/>
      <c r="N137" s="41"/>
      <c r="O137" s="40"/>
      <c r="P137" s="40"/>
      <c r="Q137" s="40"/>
      <c r="R137" s="42"/>
      <c r="S137" s="42"/>
    </row>
    <row r="138" spans="1:19" x14ac:dyDescent="0.25">
      <c r="A138" s="40"/>
      <c r="B138" s="40"/>
      <c r="C138" s="40"/>
      <c r="D138" s="40"/>
      <c r="E138" s="41"/>
      <c r="F138" s="40"/>
      <c r="G138" s="40"/>
      <c r="H138" s="40"/>
      <c r="I138" s="45"/>
      <c r="L138" s="40"/>
      <c r="M138" s="40"/>
      <c r="N138" s="41"/>
      <c r="O138" s="40"/>
      <c r="P138" s="40"/>
      <c r="Q138" s="40"/>
      <c r="R138" s="42"/>
      <c r="S138" s="42"/>
    </row>
    <row r="139" spans="1:19" x14ac:dyDescent="0.25">
      <c r="A139" s="40"/>
      <c r="B139" s="40"/>
      <c r="C139" s="40"/>
      <c r="D139" s="40"/>
      <c r="E139" s="41"/>
      <c r="F139" s="40"/>
      <c r="G139" s="40"/>
      <c r="H139" s="40"/>
      <c r="I139" s="45"/>
      <c r="L139" s="40"/>
      <c r="M139" s="40"/>
      <c r="N139" s="41"/>
      <c r="O139" s="40"/>
      <c r="P139" s="40"/>
      <c r="Q139" s="40"/>
      <c r="R139" s="42"/>
      <c r="S139" s="42"/>
    </row>
    <row r="140" spans="1:19" x14ac:dyDescent="0.25">
      <c r="A140" s="40"/>
      <c r="B140" s="40"/>
      <c r="C140" s="40"/>
      <c r="D140" s="40"/>
      <c r="E140" s="41"/>
      <c r="F140" s="40"/>
      <c r="G140" s="40"/>
      <c r="H140" s="40"/>
      <c r="I140" s="45"/>
      <c r="L140" s="40"/>
      <c r="M140" s="40"/>
      <c r="N140" s="41"/>
      <c r="O140" s="40"/>
      <c r="P140" s="40"/>
      <c r="Q140" s="40"/>
      <c r="R140" s="42"/>
      <c r="S140" s="42"/>
    </row>
    <row r="141" spans="1:19" x14ac:dyDescent="0.25">
      <c r="A141" s="40"/>
      <c r="B141" s="40"/>
      <c r="C141" s="40"/>
      <c r="D141" s="40"/>
      <c r="E141" s="41"/>
      <c r="F141" s="40"/>
      <c r="G141" s="40"/>
      <c r="H141" s="40"/>
      <c r="I141" s="45"/>
      <c r="L141" s="40"/>
      <c r="M141" s="40"/>
      <c r="N141" s="41"/>
      <c r="O141" s="40"/>
      <c r="P141" s="40"/>
      <c r="Q141" s="40"/>
      <c r="R141" s="42"/>
      <c r="S141" s="42"/>
    </row>
    <row r="142" spans="1:19" x14ac:dyDescent="0.25">
      <c r="A142" s="40"/>
      <c r="B142" s="40"/>
      <c r="C142" s="40"/>
      <c r="D142" s="40"/>
      <c r="E142" s="41"/>
      <c r="F142" s="40"/>
      <c r="G142" s="40"/>
      <c r="H142" s="40"/>
      <c r="I142" s="45"/>
      <c r="L142" s="40"/>
      <c r="M142" s="40"/>
      <c r="N142" s="41"/>
      <c r="O142" s="40"/>
      <c r="P142" s="40"/>
      <c r="Q142" s="40"/>
      <c r="R142" s="42"/>
      <c r="S142" s="42"/>
    </row>
    <row r="143" spans="1:19" x14ac:dyDescent="0.25">
      <c r="A143" s="40"/>
      <c r="B143" s="40"/>
      <c r="C143" s="40"/>
      <c r="D143" s="40"/>
      <c r="E143" s="41"/>
      <c r="F143" s="40"/>
      <c r="G143" s="40"/>
      <c r="H143" s="40"/>
      <c r="I143" s="45"/>
      <c r="L143" s="40"/>
      <c r="M143" s="40"/>
      <c r="N143" s="41"/>
      <c r="O143" s="40"/>
      <c r="P143" s="40"/>
      <c r="Q143" s="40"/>
      <c r="R143" s="42"/>
      <c r="S143" s="42"/>
    </row>
    <row r="144" spans="1:19" x14ac:dyDescent="0.25">
      <c r="A144" s="40"/>
      <c r="B144" s="40"/>
      <c r="C144" s="40"/>
      <c r="D144" s="40"/>
      <c r="E144" s="41"/>
      <c r="F144" s="40"/>
      <c r="G144" s="40"/>
      <c r="H144" s="40"/>
      <c r="I144" s="45"/>
      <c r="L144" s="40"/>
      <c r="M144" s="40"/>
      <c r="N144" s="41"/>
      <c r="O144" s="40"/>
      <c r="P144" s="40"/>
      <c r="Q144" s="40"/>
      <c r="R144" s="42"/>
      <c r="S144" s="42"/>
    </row>
    <row r="145" spans="1:19" x14ac:dyDescent="0.25">
      <c r="A145" s="40"/>
      <c r="B145" s="40"/>
      <c r="C145" s="40"/>
      <c r="D145" s="40"/>
      <c r="E145" s="41"/>
      <c r="F145" s="40"/>
      <c r="G145" s="40"/>
      <c r="H145" s="40"/>
      <c r="I145" s="45"/>
      <c r="L145" s="40"/>
      <c r="M145" s="40"/>
      <c r="N145" s="41"/>
      <c r="O145" s="40"/>
      <c r="P145" s="40"/>
      <c r="Q145" s="40"/>
      <c r="R145" s="42"/>
      <c r="S145" s="42"/>
    </row>
    <row r="146" spans="1:19" x14ac:dyDescent="0.25">
      <c r="A146" s="40"/>
      <c r="B146" s="40"/>
      <c r="C146" s="40"/>
      <c r="D146" s="40"/>
      <c r="E146" s="41"/>
      <c r="F146" s="40"/>
      <c r="G146" s="40"/>
      <c r="H146" s="40"/>
      <c r="I146" s="45"/>
      <c r="L146" s="40"/>
      <c r="M146" s="40"/>
      <c r="N146" s="41"/>
      <c r="O146" s="40"/>
      <c r="P146" s="40"/>
      <c r="Q146" s="40"/>
      <c r="R146" s="42"/>
      <c r="S146" s="42"/>
    </row>
    <row r="147" spans="1:19" x14ac:dyDescent="0.25">
      <c r="A147" s="40"/>
      <c r="B147" s="40"/>
      <c r="C147" s="40"/>
      <c r="D147" s="40"/>
      <c r="E147" s="41"/>
      <c r="F147" s="40"/>
      <c r="G147" s="40"/>
      <c r="H147" s="40"/>
      <c r="I147" s="45"/>
      <c r="L147" s="40"/>
      <c r="M147" s="40"/>
      <c r="N147" s="41"/>
      <c r="O147" s="40"/>
      <c r="P147" s="40"/>
      <c r="Q147" s="40"/>
      <c r="R147" s="42"/>
      <c r="S147" s="42"/>
    </row>
    <row r="148" spans="1:19" x14ac:dyDescent="0.25">
      <c r="A148" s="40"/>
      <c r="B148" s="40"/>
      <c r="C148" s="40"/>
      <c r="D148" s="40"/>
      <c r="E148" s="41"/>
      <c r="F148" s="40"/>
      <c r="G148" s="40"/>
      <c r="H148" s="40"/>
      <c r="I148" s="45"/>
      <c r="L148" s="40"/>
      <c r="M148" s="40"/>
      <c r="N148" s="41"/>
      <c r="O148" s="40"/>
      <c r="P148" s="40"/>
      <c r="Q148" s="40"/>
      <c r="R148" s="42"/>
      <c r="S148" s="42"/>
    </row>
    <row r="149" spans="1:19" x14ac:dyDescent="0.25">
      <c r="A149" s="40"/>
      <c r="B149" s="40"/>
      <c r="C149" s="40"/>
      <c r="D149" s="40"/>
      <c r="E149" s="41"/>
      <c r="F149" s="40"/>
      <c r="G149" s="40"/>
      <c r="H149" s="40"/>
      <c r="I149" s="45"/>
      <c r="L149" s="40"/>
      <c r="M149" s="40"/>
      <c r="N149" s="41"/>
      <c r="O149" s="40"/>
      <c r="P149" s="40"/>
      <c r="Q149" s="40"/>
      <c r="R149" s="42"/>
      <c r="S149" s="42"/>
    </row>
    <row r="150" spans="1:19" x14ac:dyDescent="0.25">
      <c r="A150" s="40"/>
      <c r="B150" s="40"/>
      <c r="C150" s="40"/>
      <c r="D150" s="40"/>
      <c r="E150" s="41"/>
      <c r="F150" s="40"/>
      <c r="G150" s="40"/>
      <c r="H150" s="40"/>
      <c r="I150" s="45"/>
      <c r="L150" s="40"/>
      <c r="M150" s="40"/>
      <c r="N150" s="41"/>
      <c r="O150" s="40"/>
      <c r="P150" s="40"/>
      <c r="Q150" s="40"/>
      <c r="R150" s="42"/>
      <c r="S150" s="42"/>
    </row>
    <row r="151" spans="1:19" x14ac:dyDescent="0.25">
      <c r="A151" s="40"/>
      <c r="B151" s="40"/>
      <c r="C151" s="40"/>
      <c r="D151" s="40"/>
      <c r="E151" s="41"/>
      <c r="F151" s="40"/>
      <c r="G151" s="40"/>
      <c r="H151" s="40"/>
      <c r="I151" s="45"/>
      <c r="L151" s="40"/>
      <c r="M151" s="40"/>
      <c r="N151" s="41"/>
      <c r="O151" s="40"/>
      <c r="P151" s="40"/>
      <c r="Q151" s="40"/>
      <c r="R151" s="42"/>
      <c r="S151" s="42"/>
    </row>
    <row r="152" spans="1:19" x14ac:dyDescent="0.25">
      <c r="R152" s="110"/>
      <c r="S152" s="42"/>
    </row>
    <row r="153" spans="1:19" x14ac:dyDescent="0.25">
      <c r="R153" s="110"/>
      <c r="S153" s="42"/>
    </row>
    <row r="154" spans="1:19" x14ac:dyDescent="0.25">
      <c r="R154" s="110"/>
      <c r="S154" s="42"/>
    </row>
    <row r="155" spans="1:19" x14ac:dyDescent="0.25">
      <c r="R155" s="110"/>
      <c r="S155" s="42"/>
    </row>
    <row r="156" spans="1:19" x14ac:dyDescent="0.25">
      <c r="R156" s="110"/>
      <c r="S156" s="42"/>
    </row>
    <row r="157" spans="1:19" x14ac:dyDescent="0.25">
      <c r="R157" s="110"/>
      <c r="S157" s="42"/>
    </row>
    <row r="158" spans="1:19" x14ac:dyDescent="0.25">
      <c r="R158" s="110"/>
      <c r="S158" s="42"/>
    </row>
    <row r="159" spans="1:19" x14ac:dyDescent="0.25">
      <c r="R159" s="110"/>
      <c r="S159" s="42"/>
    </row>
    <row r="160" spans="1:19" x14ac:dyDescent="0.25">
      <c r="R160" s="110"/>
      <c r="S160" s="42"/>
    </row>
    <row r="161" spans="18:19" x14ac:dyDescent="0.25">
      <c r="R161" s="110"/>
      <c r="S161" s="42"/>
    </row>
    <row r="162" spans="18:19" x14ac:dyDescent="0.25">
      <c r="R162" s="110"/>
      <c r="S162" s="42"/>
    </row>
    <row r="163" spans="18:19" x14ac:dyDescent="0.25">
      <c r="R163" s="110"/>
      <c r="S163" s="42"/>
    </row>
    <row r="164" spans="18:19" x14ac:dyDescent="0.25">
      <c r="R164" s="110"/>
      <c r="S164" s="42"/>
    </row>
    <row r="165" spans="18:19" x14ac:dyDescent="0.25">
      <c r="R165" s="110"/>
      <c r="S165" s="42"/>
    </row>
    <row r="166" spans="18:19" x14ac:dyDescent="0.25">
      <c r="R166" s="110"/>
      <c r="S166" s="42"/>
    </row>
    <row r="167" spans="18:19" x14ac:dyDescent="0.25">
      <c r="R167" s="110"/>
      <c r="S167" s="42"/>
    </row>
    <row r="168" spans="18:19" x14ac:dyDescent="0.25">
      <c r="R168" s="110"/>
      <c r="S168" s="42"/>
    </row>
    <row r="169" spans="18:19" x14ac:dyDescent="0.25">
      <c r="R169" s="110"/>
      <c r="S169" s="42"/>
    </row>
    <row r="170" spans="18:19" x14ac:dyDescent="0.25">
      <c r="R170" s="110"/>
      <c r="S170" s="42"/>
    </row>
    <row r="171" spans="18:19" x14ac:dyDescent="0.25">
      <c r="R171" s="110"/>
      <c r="S171" s="42"/>
    </row>
    <row r="172" spans="18:19" x14ac:dyDescent="0.25">
      <c r="R172" s="110"/>
      <c r="S172" s="42"/>
    </row>
    <row r="173" spans="18:19" x14ac:dyDescent="0.25">
      <c r="R173" s="110"/>
      <c r="S173" s="42"/>
    </row>
    <row r="174" spans="18:19" x14ac:dyDescent="0.25">
      <c r="R174" s="110"/>
      <c r="S174" s="42"/>
    </row>
    <row r="175" spans="18:19" x14ac:dyDescent="0.25">
      <c r="R175" s="110"/>
      <c r="S175" s="42"/>
    </row>
    <row r="176" spans="18:19" x14ac:dyDescent="0.25">
      <c r="R176" s="110"/>
      <c r="S176" s="42"/>
    </row>
    <row r="177" spans="18:19" x14ac:dyDescent="0.25">
      <c r="R177" s="110"/>
      <c r="S177" s="42"/>
    </row>
    <row r="178" spans="18:19" x14ac:dyDescent="0.25">
      <c r="R178" s="110"/>
      <c r="S178" s="42"/>
    </row>
    <row r="179" spans="18:19" x14ac:dyDescent="0.25">
      <c r="R179" s="110"/>
      <c r="S179" s="42"/>
    </row>
    <row r="180" spans="18:19" x14ac:dyDescent="0.25">
      <c r="R180" s="110"/>
      <c r="S180" s="42"/>
    </row>
    <row r="181" spans="18:19" x14ac:dyDescent="0.25">
      <c r="R181" s="110"/>
      <c r="S181" s="42"/>
    </row>
    <row r="182" spans="18:19" x14ac:dyDescent="0.25">
      <c r="R182" s="110"/>
      <c r="S182" s="42"/>
    </row>
    <row r="183" spans="18:19" x14ac:dyDescent="0.25">
      <c r="R183" s="110"/>
      <c r="S183" s="42"/>
    </row>
    <row r="184" spans="18:19" x14ac:dyDescent="0.25">
      <c r="R184" s="110"/>
      <c r="S184" s="42"/>
    </row>
  </sheetData>
  <sortState ref="C23:I54">
    <sortCondition descending="1" ref="E23:E54"/>
    <sortCondition ref="I23:I54"/>
    <sortCondition ref="C23:C54"/>
  </sortState>
  <mergeCells count="5">
    <mergeCell ref="M21:M22"/>
    <mergeCell ref="B1:F1"/>
    <mergeCell ref="L2:N2"/>
    <mergeCell ref="L1:P1"/>
    <mergeCell ref="C21:C22"/>
  </mergeCells>
  <phoneticPr fontId="0" type="noConversion"/>
  <hyperlinks>
    <hyperlink ref="N60" r:id="rId1"/>
    <hyperlink ref="D60" r:id="rId2" display="mailto:ciskadevries@hotmail.com"/>
  </hyperlinks>
  <printOptions horizontalCentered="1" verticalCentered="1"/>
  <pageMargins left="0.25" right="0.25" top="0.75" bottom="0.75" header="0.3" footer="0.3"/>
  <pageSetup paperSize="9" scale="82" orientation="portrait" horizontalDpi="4294967293" verticalDpi="4294967293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116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254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156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1</v>
      </c>
      <c r="B6" s="197" t="s">
        <v>94</v>
      </c>
      <c r="C6" s="197" t="s">
        <v>79</v>
      </c>
      <c r="D6" s="200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3</v>
      </c>
      <c r="B7" s="198" t="s">
        <v>106</v>
      </c>
      <c r="C7" s="198" t="s">
        <v>65</v>
      </c>
      <c r="D7" s="200">
        <v>500000</v>
      </c>
      <c r="E7" s="32"/>
      <c r="F7" s="30">
        <f>Puntenoverzicht!F55</f>
        <v>22</v>
      </c>
      <c r="G7" s="31"/>
      <c r="H7" s="30">
        <f>Puntenoverzicht!H55</f>
        <v>6</v>
      </c>
      <c r="I7" s="30">
        <f>Puntenoverzicht!I55</f>
        <v>3</v>
      </c>
      <c r="J7" s="30">
        <f>Puntenoverzicht!J55</f>
        <v>1</v>
      </c>
      <c r="K7" s="30">
        <f>Puntenoverzicht!K55</f>
        <v>0</v>
      </c>
      <c r="L7" s="30">
        <f>Puntenoverzicht!L55</f>
        <v>6</v>
      </c>
      <c r="M7" s="30">
        <f>Puntenoverzicht!M55</f>
        <v>3</v>
      </c>
      <c r="N7" s="30">
        <f>Puntenoverzicht!N55</f>
        <v>0</v>
      </c>
      <c r="O7" s="30">
        <f>Puntenoverzicht!O55</f>
        <v>3</v>
      </c>
      <c r="P7" s="30">
        <f>Puntenoverzicht!P55</f>
        <v>0</v>
      </c>
      <c r="Q7" s="30">
        <f>Puntenoverzicht!Q55</f>
        <v>0</v>
      </c>
      <c r="R7" s="30">
        <f>Puntenoverzicht!R55</f>
        <v>0</v>
      </c>
      <c r="S7" s="30">
        <f>Puntenoverzicht!S55</f>
        <v>0</v>
      </c>
      <c r="T7" s="30">
        <f>Puntenoverzicht!T55</f>
        <v>0</v>
      </c>
      <c r="U7" s="30">
        <f>Puntenoverzicht!U55</f>
        <v>0</v>
      </c>
      <c r="V7" s="30">
        <f>Puntenoverzicht!V55</f>
        <v>0</v>
      </c>
      <c r="W7" s="30">
        <f>Puntenoverzicht!W55</f>
        <v>0</v>
      </c>
      <c r="X7" s="30">
        <f>Puntenoverzicht!X55</f>
        <v>0</v>
      </c>
      <c r="Y7" s="30">
        <f>Puntenoverzicht!Y55</f>
        <v>0</v>
      </c>
      <c r="Z7" s="30">
        <f>Puntenoverzicht!Z55</f>
        <v>0</v>
      </c>
      <c r="AA7" s="30">
        <f>Puntenoverzicht!AA55</f>
        <v>0</v>
      </c>
      <c r="AB7" s="30">
        <f>Puntenoverzicht!AB55</f>
        <v>0</v>
      </c>
      <c r="AC7" s="30">
        <f>Puntenoverzicht!AC55</f>
        <v>0</v>
      </c>
      <c r="AD7" s="30">
        <f>Puntenoverzicht!AD55</f>
        <v>0</v>
      </c>
      <c r="AE7" s="30">
        <f>Puntenoverzicht!AE55</f>
        <v>0</v>
      </c>
      <c r="AF7" s="30">
        <f>Puntenoverzicht!AF55</f>
        <v>0</v>
      </c>
      <c r="AG7" s="30">
        <f>Puntenoverzicht!AG55</f>
        <v>0</v>
      </c>
      <c r="AH7" s="30">
        <f>Puntenoverzicht!AH55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204</v>
      </c>
      <c r="B8" s="198" t="s">
        <v>205</v>
      </c>
      <c r="C8" s="198" t="s">
        <v>206</v>
      </c>
      <c r="D8" s="200">
        <v>1000000</v>
      </c>
      <c r="E8" s="32"/>
      <c r="F8" s="30">
        <f>Puntenoverzicht!F78</f>
        <v>22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19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89</v>
      </c>
      <c r="C9" s="198" t="s">
        <v>67</v>
      </c>
      <c r="D9" s="200">
        <v>500000</v>
      </c>
      <c r="E9" s="32"/>
      <c r="F9" s="30">
        <f>Puntenoverzicht!F57</f>
        <v>30</v>
      </c>
      <c r="G9" s="31"/>
      <c r="H9" s="30">
        <f>Puntenoverzicht!H57</f>
        <v>6</v>
      </c>
      <c r="I9" s="30">
        <f>Puntenoverzicht!I57</f>
        <v>13</v>
      </c>
      <c r="J9" s="30">
        <f>Puntenoverzicht!J57</f>
        <v>1</v>
      </c>
      <c r="K9" s="30">
        <f>Puntenoverzicht!K57</f>
        <v>3</v>
      </c>
      <c r="L9" s="30">
        <f>Puntenoverzicht!L57</f>
        <v>6</v>
      </c>
      <c r="M9" s="30">
        <f>Puntenoverzicht!M57</f>
        <v>3</v>
      </c>
      <c r="N9" s="30">
        <f>Puntenoverzicht!N57</f>
        <v>0</v>
      </c>
      <c r="O9" s="30">
        <f>Puntenoverzicht!O57</f>
        <v>0</v>
      </c>
      <c r="P9" s="30">
        <f>Puntenoverzicht!P57</f>
        <v>-3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1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116</v>
      </c>
      <c r="C10" s="198" t="s">
        <v>22</v>
      </c>
      <c r="D10" s="200">
        <v>2500000</v>
      </c>
      <c r="E10" s="32"/>
      <c r="F10" s="30">
        <f>Puntenoverzicht!F10</f>
        <v>18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1</v>
      </c>
      <c r="V10" s="30">
        <f>Puntenoverzicht!V10</f>
        <v>1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110</v>
      </c>
      <c r="C11" s="198" t="s">
        <v>219</v>
      </c>
      <c r="D11" s="200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2</v>
      </c>
      <c r="B12" s="198" t="s">
        <v>13</v>
      </c>
      <c r="C12" s="198" t="s">
        <v>40</v>
      </c>
      <c r="D12" s="200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168</v>
      </c>
      <c r="B13" s="198" t="s">
        <v>182</v>
      </c>
      <c r="C13" s="198" t="s">
        <v>58</v>
      </c>
      <c r="D13" s="200">
        <v>750000</v>
      </c>
      <c r="E13" s="16"/>
      <c r="F13" s="30">
        <f>Puntenoverzicht!F48</f>
        <v>15</v>
      </c>
      <c r="G13" s="31"/>
      <c r="H13" s="30">
        <f>Puntenoverzicht!H48</f>
        <v>0</v>
      </c>
      <c r="I13" s="30">
        <f>Puntenoverzicht!I48</f>
        <v>1</v>
      </c>
      <c r="J13" s="30">
        <f>Puntenoverzicht!J48</f>
        <v>3</v>
      </c>
      <c r="K13" s="30">
        <f>Puntenoverzicht!K48</f>
        <v>3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1</v>
      </c>
      <c r="P13" s="30">
        <f>Puntenoverzicht!P48</f>
        <v>3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1</v>
      </c>
      <c r="U13" s="30">
        <f>Puntenoverzicht!U48</f>
        <v>0</v>
      </c>
      <c r="V13" s="30">
        <f>Puntenoverzicht!V48</f>
        <v>3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1</v>
      </c>
      <c r="B14" s="198" t="s">
        <v>155</v>
      </c>
      <c r="C14" s="198" t="s">
        <v>29</v>
      </c>
      <c r="D14" s="200">
        <v>1750000</v>
      </c>
      <c r="E14" s="32"/>
      <c r="F14" s="30">
        <f>Puntenoverzicht!F17</f>
        <v>41</v>
      </c>
      <c r="G14" s="31"/>
      <c r="H14" s="30">
        <f>Puntenoverzicht!H17</f>
        <v>0</v>
      </c>
      <c r="I14" s="30">
        <f>Puntenoverzicht!I17</f>
        <v>9</v>
      </c>
      <c r="J14" s="30">
        <f>Puntenoverzicht!J17</f>
        <v>0</v>
      </c>
      <c r="K14" s="30">
        <f>Puntenoverzicht!K17</f>
        <v>0</v>
      </c>
      <c r="L14" s="30">
        <f>Puntenoverzicht!L17</f>
        <v>0</v>
      </c>
      <c r="M14" s="30">
        <f>Puntenoverzicht!M17</f>
        <v>3</v>
      </c>
      <c r="N14" s="30">
        <f>Puntenoverzicht!N17</f>
        <v>0</v>
      </c>
      <c r="O14" s="30">
        <f>Puntenoverzicht!O17</f>
        <v>1</v>
      </c>
      <c r="P14" s="30">
        <f>Puntenoverzicht!P17</f>
        <v>0</v>
      </c>
      <c r="Q14" s="30">
        <f>Puntenoverzicht!Q17</f>
        <v>3</v>
      </c>
      <c r="R14" s="30">
        <f>Puntenoverzicht!R17</f>
        <v>9</v>
      </c>
      <c r="S14" s="30">
        <f>Puntenoverzicht!S17</f>
        <v>0</v>
      </c>
      <c r="T14" s="30">
        <f>Puntenoverzicht!T17</f>
        <v>15</v>
      </c>
      <c r="U14" s="30">
        <f>Puntenoverzicht!U17</f>
        <v>0</v>
      </c>
      <c r="V14" s="30">
        <f>Puntenoverzicht!V17</f>
        <v>1</v>
      </c>
      <c r="W14" s="30">
        <f>Puntenoverzicht!W17</f>
        <v>0</v>
      </c>
      <c r="X14" s="30">
        <f>Puntenoverzicht!X17</f>
        <v>0</v>
      </c>
      <c r="Y14" s="30">
        <f>Puntenoverzicht!Y17</f>
        <v>0</v>
      </c>
      <c r="Z14" s="30">
        <f>Puntenoverzicht!Z17</f>
        <v>0</v>
      </c>
      <c r="AA14" s="30">
        <f>Puntenoverzicht!AA17</f>
        <v>0</v>
      </c>
      <c r="AB14" s="30">
        <f>Puntenoverzicht!AB17</f>
        <v>0</v>
      </c>
      <c r="AC14" s="30">
        <f>Puntenoverzicht!AC17</f>
        <v>0</v>
      </c>
      <c r="AD14" s="30">
        <f>Puntenoverzicht!AD17</f>
        <v>0</v>
      </c>
      <c r="AE14" s="30">
        <f>Puntenoverzicht!AE17</f>
        <v>0</v>
      </c>
      <c r="AF14" s="30">
        <f>Puntenoverzicht!AF17</f>
        <v>0</v>
      </c>
      <c r="AG14" s="30">
        <f>Puntenoverzicht!AG17</f>
        <v>0</v>
      </c>
      <c r="AH14" s="30">
        <f>Puntenoverzicht!AH17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170</v>
      </c>
      <c r="C15" s="198" t="s">
        <v>62</v>
      </c>
      <c r="D15" s="200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2</v>
      </c>
      <c r="B16" s="202" t="s">
        <v>167</v>
      </c>
      <c r="C16" s="202" t="s">
        <v>45</v>
      </c>
      <c r="D16" s="203">
        <v>1750000</v>
      </c>
      <c r="E16" s="32"/>
      <c r="F16" s="30">
        <f>Puntenoverzicht!F33</f>
        <v>38</v>
      </c>
      <c r="G16" s="31"/>
      <c r="H16" s="30">
        <f>Puntenoverzicht!H33</f>
        <v>3</v>
      </c>
      <c r="I16" s="30">
        <f>Puntenoverzicht!I33</f>
        <v>0</v>
      </c>
      <c r="J16" s="30">
        <f>Puntenoverzicht!J33</f>
        <v>3</v>
      </c>
      <c r="K16" s="30">
        <f>Puntenoverzicht!K33</f>
        <v>9</v>
      </c>
      <c r="L16" s="30">
        <f>Puntenoverzicht!L33</f>
        <v>0</v>
      </c>
      <c r="M16" s="30">
        <f>Puntenoverzicht!M33</f>
        <v>0</v>
      </c>
      <c r="N16" s="30">
        <f>Puntenoverzicht!N33</f>
        <v>0</v>
      </c>
      <c r="O16" s="30">
        <f>Puntenoverzicht!O33</f>
        <v>4</v>
      </c>
      <c r="P16" s="30">
        <f>Puntenoverzicht!P33</f>
        <v>9</v>
      </c>
      <c r="Q16" s="30">
        <f>Puntenoverzicht!Q33</f>
        <v>3</v>
      </c>
      <c r="R16" s="30">
        <f>Puntenoverzicht!R33</f>
        <v>3</v>
      </c>
      <c r="S16" s="30">
        <f>Puntenoverzicht!S33</f>
        <v>0</v>
      </c>
      <c r="T16" s="30">
        <f>Puntenoverzicht!T33</f>
        <v>3</v>
      </c>
      <c r="U16" s="30">
        <f>Puntenoverzicht!U33</f>
        <v>1</v>
      </c>
      <c r="V16" s="30">
        <f>Puntenoverzicht!V33</f>
        <v>0</v>
      </c>
      <c r="W16" s="30">
        <f>Puntenoverzicht!W33</f>
        <v>0</v>
      </c>
      <c r="X16" s="30">
        <f>Puntenoverzicht!X33</f>
        <v>0</v>
      </c>
      <c r="Y16" s="30">
        <f>Puntenoverzicht!Y33</f>
        <v>0</v>
      </c>
      <c r="Z16" s="30">
        <f>Puntenoverzicht!Z33</f>
        <v>0</v>
      </c>
      <c r="AA16" s="30">
        <f>Puntenoverzicht!AA33</f>
        <v>0</v>
      </c>
      <c r="AB16" s="30">
        <f>Puntenoverzicht!AB33</f>
        <v>0</v>
      </c>
      <c r="AC16" s="30">
        <f>Puntenoverzicht!AC33</f>
        <v>0</v>
      </c>
      <c r="AD16" s="30">
        <f>Puntenoverzicht!AD33</f>
        <v>0</v>
      </c>
      <c r="AE16" s="30">
        <f>Puntenoverzicht!AE33</f>
        <v>0</v>
      </c>
      <c r="AF16" s="30">
        <f>Puntenoverzicht!AF33</f>
        <v>0</v>
      </c>
      <c r="AG16" s="30">
        <f>Puntenoverzicht!AG33</f>
        <v>0</v>
      </c>
      <c r="AH16" s="30">
        <f>Puntenoverzicht!AH33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300</v>
      </c>
      <c r="G19" s="31"/>
      <c r="H19" s="30">
        <f t="shared" ref="H19:AH19" si="0">SUM(H6:H16)</f>
        <v>27</v>
      </c>
      <c r="I19" s="30">
        <f t="shared" si="0"/>
        <v>30</v>
      </c>
      <c r="J19" s="30">
        <f t="shared" si="0"/>
        <v>39</v>
      </c>
      <c r="K19" s="30">
        <f t="shared" si="0"/>
        <v>36</v>
      </c>
      <c r="L19" s="30">
        <f t="shared" si="0"/>
        <v>12</v>
      </c>
      <c r="M19" s="30">
        <f t="shared" si="0"/>
        <v>20</v>
      </c>
      <c r="N19" s="30">
        <f t="shared" si="0"/>
        <v>0</v>
      </c>
      <c r="O19" s="30">
        <f t="shared" si="0"/>
        <v>11</v>
      </c>
      <c r="P19" s="30">
        <f t="shared" si="0"/>
        <v>18</v>
      </c>
      <c r="Q19" s="30">
        <f t="shared" si="0"/>
        <v>9</v>
      </c>
      <c r="R19" s="30">
        <f t="shared" si="0"/>
        <v>20</v>
      </c>
      <c r="S19" s="30">
        <f t="shared" si="0"/>
        <v>0</v>
      </c>
      <c r="T19" s="30">
        <f t="shared" si="0"/>
        <v>30</v>
      </c>
      <c r="U19" s="30">
        <f t="shared" si="0"/>
        <v>22</v>
      </c>
      <c r="V19" s="30">
        <f t="shared" si="0"/>
        <v>26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geert313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13" sqref="A13:D13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114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131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204" t="s">
        <v>158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3</v>
      </c>
      <c r="B6" s="197" t="s">
        <v>175</v>
      </c>
      <c r="C6" s="197" t="s">
        <v>63</v>
      </c>
      <c r="D6" s="200">
        <v>500000</v>
      </c>
      <c r="E6" s="16"/>
      <c r="F6" s="30">
        <f>Puntenoverzicht!F53</f>
        <v>23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 t="s">
        <v>204</v>
      </c>
      <c r="B7" s="198" t="s">
        <v>236</v>
      </c>
      <c r="C7" s="198" t="s">
        <v>237</v>
      </c>
      <c r="D7" s="200">
        <v>750000</v>
      </c>
      <c r="E7" s="32"/>
      <c r="F7" s="30">
        <f>Puntenoverzicht!F77</f>
        <v>27</v>
      </c>
      <c r="G7" s="31"/>
      <c r="H7" s="30">
        <f>Puntenoverzicht!H77</f>
        <v>0</v>
      </c>
      <c r="I7" s="30">
        <f>Puntenoverzicht!I77</f>
        <v>0</v>
      </c>
      <c r="J7" s="30">
        <f>Puntenoverzicht!J77</f>
        <v>3</v>
      </c>
      <c r="K7" s="30">
        <f>Puntenoverzicht!K77</f>
        <v>0</v>
      </c>
      <c r="L7" s="30">
        <f>Puntenoverzicht!L77</f>
        <v>0</v>
      </c>
      <c r="M7" s="30">
        <f>Puntenoverzicht!M77</f>
        <v>0</v>
      </c>
      <c r="N7" s="30">
        <f>Puntenoverzicht!N77</f>
        <v>0</v>
      </c>
      <c r="O7" s="30">
        <f>Puntenoverzicht!O77</f>
        <v>0</v>
      </c>
      <c r="P7" s="30">
        <f>Puntenoverzicht!P77</f>
        <v>0</v>
      </c>
      <c r="Q7" s="30">
        <f>Puntenoverzicht!Q77</f>
        <v>0</v>
      </c>
      <c r="R7" s="30">
        <f>Puntenoverzicht!R77</f>
        <v>0</v>
      </c>
      <c r="S7" s="30">
        <f>Puntenoverzicht!S77</f>
        <v>15</v>
      </c>
      <c r="T7" s="30">
        <f>Puntenoverzicht!T77</f>
        <v>0</v>
      </c>
      <c r="U7" s="30">
        <f>Puntenoverzicht!U77</f>
        <v>9</v>
      </c>
      <c r="V7" s="30">
        <f>Puntenoverzicht!V77</f>
        <v>0</v>
      </c>
      <c r="W7" s="30">
        <f>Puntenoverzicht!W77</f>
        <v>0</v>
      </c>
      <c r="X7" s="30">
        <f>Puntenoverzicht!X77</f>
        <v>0</v>
      </c>
      <c r="Y7" s="30">
        <f>Puntenoverzicht!Y77</f>
        <v>0</v>
      </c>
      <c r="Z7" s="30">
        <f>Puntenoverzicht!Z77</f>
        <v>0</v>
      </c>
      <c r="AA7" s="30">
        <f>Puntenoverzicht!AA77</f>
        <v>0</v>
      </c>
      <c r="AB7" s="30">
        <f>Puntenoverzicht!AB77</f>
        <v>0</v>
      </c>
      <c r="AC7" s="30">
        <f>Puntenoverzicht!AC77</f>
        <v>0</v>
      </c>
      <c r="AD7" s="30">
        <f>Puntenoverzicht!AD77</f>
        <v>0</v>
      </c>
      <c r="AE7" s="30">
        <f>Puntenoverzicht!AE77</f>
        <v>0</v>
      </c>
      <c r="AF7" s="30">
        <f>Puntenoverzicht!AF77</f>
        <v>0</v>
      </c>
      <c r="AG7" s="30">
        <f>Puntenoverzicht!AG77</f>
        <v>0</v>
      </c>
      <c r="AH7" s="30">
        <f>Puntenoverzicht!AH77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2</v>
      </c>
      <c r="B8" s="198" t="s">
        <v>12</v>
      </c>
      <c r="C8" s="198" t="s">
        <v>33</v>
      </c>
      <c r="D8" s="200">
        <v>1500000</v>
      </c>
      <c r="E8" s="32"/>
      <c r="F8" s="30">
        <f>Puntenoverzicht!F21</f>
        <v>25</v>
      </c>
      <c r="G8" s="31"/>
      <c r="H8" s="30">
        <f>Puntenoverzicht!H21</f>
        <v>3</v>
      </c>
      <c r="I8" s="30">
        <f>Puntenoverzicht!I21</f>
        <v>3</v>
      </c>
      <c r="J8" s="30">
        <f>Puntenoverzicht!J21</f>
        <v>0</v>
      </c>
      <c r="K8" s="30">
        <f>Puntenoverzicht!K21</f>
        <v>6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3</v>
      </c>
      <c r="P8" s="30">
        <f>Puntenoverzicht!P21</f>
        <v>3</v>
      </c>
      <c r="Q8" s="30">
        <f>Puntenoverzicht!Q21</f>
        <v>0</v>
      </c>
      <c r="R8" s="30">
        <f>Puntenoverzicht!R21</f>
        <v>3</v>
      </c>
      <c r="S8" s="30">
        <f>Puntenoverzicht!S21</f>
        <v>0</v>
      </c>
      <c r="T8" s="30">
        <f>Puntenoverzicht!T21</f>
        <v>0</v>
      </c>
      <c r="U8" s="30">
        <f>Puntenoverzicht!U21</f>
        <v>4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204</v>
      </c>
      <c r="B9" s="198" t="s">
        <v>225</v>
      </c>
      <c r="C9" s="198" t="s">
        <v>226</v>
      </c>
      <c r="D9" s="200">
        <v>750000</v>
      </c>
      <c r="E9" s="32"/>
      <c r="F9" s="30">
        <f>Puntenoverzicht!F76</f>
        <v>17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3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5</v>
      </c>
      <c r="T9" s="30">
        <f>Puntenoverzicht!T76</f>
        <v>0</v>
      </c>
      <c r="U9" s="30">
        <f>Puntenoverzicht!U76</f>
        <v>9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2</v>
      </c>
      <c r="B10" s="198" t="s">
        <v>173</v>
      </c>
      <c r="C10" s="198" t="s">
        <v>39</v>
      </c>
      <c r="D10" s="200">
        <v>250000</v>
      </c>
      <c r="E10" s="32"/>
      <c r="F10" s="30">
        <f>Puntenoverzicht!F27</f>
        <v>29</v>
      </c>
      <c r="G10" s="31"/>
      <c r="H10" s="30">
        <f>Puntenoverzicht!H27</f>
        <v>0</v>
      </c>
      <c r="I10" s="30">
        <f>Puntenoverzicht!I27</f>
        <v>0</v>
      </c>
      <c r="J10" s="30">
        <f>Puntenoverzicht!J27</f>
        <v>0</v>
      </c>
      <c r="K10" s="30">
        <f>Puntenoverzicht!K27</f>
        <v>3</v>
      </c>
      <c r="L10" s="30">
        <f>Puntenoverzicht!L27</f>
        <v>0</v>
      </c>
      <c r="M10" s="30">
        <f>Puntenoverzicht!M27</f>
        <v>0</v>
      </c>
      <c r="N10" s="30">
        <f>Puntenoverzicht!N27</f>
        <v>0</v>
      </c>
      <c r="O10" s="30">
        <f>Puntenoverzicht!O27</f>
        <v>11</v>
      </c>
      <c r="P10" s="30">
        <f>Puntenoverzicht!P27</f>
        <v>11</v>
      </c>
      <c r="Q10" s="30">
        <f>Puntenoverzicht!Q27</f>
        <v>0</v>
      </c>
      <c r="R10" s="30">
        <f>Puntenoverzicht!R27</f>
        <v>3</v>
      </c>
      <c r="S10" s="30">
        <f>Puntenoverzicht!S27</f>
        <v>0</v>
      </c>
      <c r="T10" s="30">
        <f>Puntenoverzicht!T27</f>
        <v>0</v>
      </c>
      <c r="U10" s="30">
        <f>Puntenoverzicht!U27</f>
        <v>1</v>
      </c>
      <c r="V10" s="30">
        <f>Puntenoverzicht!V27</f>
        <v>0</v>
      </c>
      <c r="W10" s="30">
        <f>Puntenoverzicht!W27</f>
        <v>0</v>
      </c>
      <c r="X10" s="30">
        <f>Puntenoverzicht!X27</f>
        <v>0</v>
      </c>
      <c r="Y10" s="30">
        <f>Puntenoverzicht!Y27</f>
        <v>0</v>
      </c>
      <c r="Z10" s="30">
        <f>Puntenoverzicht!Z27</f>
        <v>0</v>
      </c>
      <c r="AA10" s="30">
        <f>Puntenoverzicht!AA27</f>
        <v>0</v>
      </c>
      <c r="AB10" s="30">
        <f>Puntenoverzicht!AB27</f>
        <v>0</v>
      </c>
      <c r="AC10" s="30">
        <f>Puntenoverzicht!AC27</f>
        <v>0</v>
      </c>
      <c r="AD10" s="30">
        <f>Puntenoverzicht!AD27</f>
        <v>0</v>
      </c>
      <c r="AE10" s="30">
        <f>Puntenoverzicht!AE27</f>
        <v>0</v>
      </c>
      <c r="AF10" s="30">
        <f>Puntenoverzicht!AF27</f>
        <v>0</v>
      </c>
      <c r="AG10" s="30">
        <f>Puntenoverzicht!AG27</f>
        <v>0</v>
      </c>
      <c r="AH10" s="30">
        <f>Puntenoverzicht!AH27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1</v>
      </c>
      <c r="B11" s="198" t="s">
        <v>211</v>
      </c>
      <c r="C11" s="198" t="s">
        <v>25</v>
      </c>
      <c r="D11" s="200">
        <v>1000000</v>
      </c>
      <c r="E11" s="16"/>
      <c r="F11" s="30">
        <f>Puntenoverzicht!F13</f>
        <v>29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3</v>
      </c>
      <c r="R11" s="30">
        <f>Puntenoverzicht!R13</f>
        <v>3</v>
      </c>
      <c r="S11" s="30">
        <f>Puntenoverzicht!S13</f>
        <v>0</v>
      </c>
      <c r="T11" s="30">
        <f>Puntenoverzicht!T13</f>
        <v>3</v>
      </c>
      <c r="U11" s="30">
        <f>Puntenoverzicht!U13</f>
        <v>9</v>
      </c>
      <c r="V11" s="30">
        <f>Puntenoverzicht!V13</f>
        <v>1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1</v>
      </c>
      <c r="B12" s="198" t="s">
        <v>116</v>
      </c>
      <c r="C12" s="198" t="s">
        <v>22</v>
      </c>
      <c r="D12" s="200">
        <v>2500000</v>
      </c>
      <c r="E12" s="16"/>
      <c r="F12" s="30">
        <f>Puntenoverzicht!F10</f>
        <v>18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1</v>
      </c>
      <c r="V12" s="30">
        <f>Puntenoverzicht!V10</f>
        <v>1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168</v>
      </c>
      <c r="B13" s="198" t="s">
        <v>214</v>
      </c>
      <c r="C13" s="198" t="s">
        <v>60</v>
      </c>
      <c r="D13" s="200">
        <v>1000000</v>
      </c>
      <c r="E13" s="16"/>
      <c r="F13" s="30">
        <f>Puntenoverzicht!F50</f>
        <v>74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11</v>
      </c>
      <c r="Q13" s="30">
        <f>Puntenoverzicht!Q50</f>
        <v>0</v>
      </c>
      <c r="R13" s="30">
        <f>Puntenoverzicht!R50</f>
        <v>8</v>
      </c>
      <c r="S13" s="30">
        <f>Puntenoverzicht!S50</f>
        <v>0</v>
      </c>
      <c r="T13" s="30">
        <f>Puntenoverzicht!T50</f>
        <v>1</v>
      </c>
      <c r="U13" s="30">
        <f>Puntenoverzicht!U50</f>
        <v>0</v>
      </c>
      <c r="V13" s="30">
        <f>Puntenoverzicht!V50</f>
        <v>3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1</v>
      </c>
      <c r="B14" s="198" t="s">
        <v>166</v>
      </c>
      <c r="C14" s="198" t="s">
        <v>28</v>
      </c>
      <c r="D14" s="200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125</v>
      </c>
      <c r="C15" s="198" t="s">
        <v>149</v>
      </c>
      <c r="D15" s="200">
        <v>1750000</v>
      </c>
      <c r="E15" s="32"/>
      <c r="F15" s="30">
        <f>Puntenoverzicht!F72</f>
        <v>36</v>
      </c>
      <c r="G15" s="31"/>
      <c r="H15" s="30">
        <f>Puntenoverzicht!H72</f>
        <v>3</v>
      </c>
      <c r="I15" s="30">
        <f>Puntenoverzicht!I72</f>
        <v>3</v>
      </c>
      <c r="J15" s="30">
        <f>Puntenoverzicht!J72</f>
        <v>4</v>
      </c>
      <c r="K15" s="30">
        <f>Puntenoverzicht!K72</f>
        <v>6</v>
      </c>
      <c r="L15" s="30">
        <f>Puntenoverzicht!L72</f>
        <v>3</v>
      </c>
      <c r="M15" s="30">
        <f>Puntenoverzicht!M72</f>
        <v>3</v>
      </c>
      <c r="N15" s="30">
        <f>Puntenoverzicht!N72</f>
        <v>6</v>
      </c>
      <c r="O15" s="30">
        <f>Puntenoverzicht!O72</f>
        <v>3</v>
      </c>
      <c r="P15" s="30">
        <f>Puntenoverzicht!P72</f>
        <v>0</v>
      </c>
      <c r="Q15" s="30">
        <f>Puntenoverzicht!Q72</f>
        <v>0</v>
      </c>
      <c r="R15" s="30">
        <f>Puntenoverzicht!R72</f>
        <v>3</v>
      </c>
      <c r="S15" s="30">
        <f>Puntenoverzicht!S72</f>
        <v>0</v>
      </c>
      <c r="T15" s="30">
        <f>Puntenoverzicht!T72</f>
        <v>1</v>
      </c>
      <c r="U15" s="30">
        <f>Puntenoverzicht!U72</f>
        <v>1</v>
      </c>
      <c r="V15" s="30">
        <f>Puntenoverzicht!V72</f>
        <v>0</v>
      </c>
      <c r="W15" s="30">
        <f>Puntenoverzicht!W72</f>
        <v>0</v>
      </c>
      <c r="X15" s="30">
        <f>Puntenoverzicht!X72</f>
        <v>0</v>
      </c>
      <c r="Y15" s="30">
        <f>Puntenoverzicht!Y72</f>
        <v>0</v>
      </c>
      <c r="Z15" s="30">
        <f>Puntenoverzicht!Z72</f>
        <v>0</v>
      </c>
      <c r="AA15" s="30">
        <f>Puntenoverzicht!AA72</f>
        <v>0</v>
      </c>
      <c r="AB15" s="30">
        <f>Puntenoverzicht!AB72</f>
        <v>0</v>
      </c>
      <c r="AC15" s="30">
        <f>Puntenoverzicht!AC72</f>
        <v>0</v>
      </c>
      <c r="AD15" s="30">
        <f>Puntenoverzicht!AD72</f>
        <v>0</v>
      </c>
      <c r="AE15" s="30">
        <f>Puntenoverzicht!AE72</f>
        <v>0</v>
      </c>
      <c r="AF15" s="30">
        <f>Puntenoverzicht!AF72</f>
        <v>0</v>
      </c>
      <c r="AG15" s="30">
        <f>Puntenoverzicht!AG72</f>
        <v>0</v>
      </c>
      <c r="AH15" s="30">
        <f>Puntenoverzicht!AH72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408</v>
      </c>
      <c r="G19" s="31"/>
      <c r="H19" s="30">
        <f t="shared" ref="H19:AH19" si="0">SUM(H6:H16)</f>
        <v>29</v>
      </c>
      <c r="I19" s="30">
        <f t="shared" si="0"/>
        <v>43</v>
      </c>
      <c r="J19" s="30">
        <f t="shared" si="0"/>
        <v>65</v>
      </c>
      <c r="K19" s="30">
        <f t="shared" si="0"/>
        <v>44</v>
      </c>
      <c r="L19" s="30">
        <f t="shared" si="0"/>
        <v>8</v>
      </c>
      <c r="M19" s="30">
        <f t="shared" si="0"/>
        <v>37</v>
      </c>
      <c r="N19" s="30">
        <f t="shared" si="0"/>
        <v>12</v>
      </c>
      <c r="O19" s="30">
        <f t="shared" si="0"/>
        <v>26</v>
      </c>
      <c r="P19" s="30">
        <f t="shared" si="0"/>
        <v>34</v>
      </c>
      <c r="Q19" s="30">
        <f t="shared" si="0"/>
        <v>3</v>
      </c>
      <c r="R19" s="30">
        <f t="shared" si="0"/>
        <v>20</v>
      </c>
      <c r="S19" s="30">
        <f t="shared" si="0"/>
        <v>20</v>
      </c>
      <c r="T19" s="30">
        <f t="shared" si="0"/>
        <v>13</v>
      </c>
      <c r="U19" s="30">
        <f t="shared" si="0"/>
        <v>34</v>
      </c>
      <c r="V19" s="30">
        <f t="shared" si="0"/>
        <v>20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tvan_der_veen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G1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155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255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194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2</v>
      </c>
      <c r="B7" s="198" t="s">
        <v>143</v>
      </c>
      <c r="C7" s="198" t="s">
        <v>36</v>
      </c>
      <c r="D7" s="200">
        <v>1250000</v>
      </c>
      <c r="E7" s="32"/>
      <c r="F7" s="30">
        <f>Puntenoverzicht!F24</f>
        <v>34</v>
      </c>
      <c r="G7" s="31"/>
      <c r="H7" s="30">
        <f>Puntenoverzicht!H24</f>
        <v>0</v>
      </c>
      <c r="I7" s="30">
        <f>Puntenoverzicht!I24</f>
        <v>0</v>
      </c>
      <c r="J7" s="30">
        <f>Puntenoverzicht!J24</f>
        <v>3</v>
      </c>
      <c r="K7" s="30">
        <f>Puntenoverzicht!K24</f>
        <v>12</v>
      </c>
      <c r="L7" s="30">
        <f>Puntenoverzicht!L24</f>
        <v>6</v>
      </c>
      <c r="M7" s="30">
        <f>Puntenoverzicht!M24</f>
        <v>3</v>
      </c>
      <c r="N7" s="30">
        <f>Puntenoverzicht!N24</f>
        <v>0</v>
      </c>
      <c r="O7" s="30">
        <f>Puntenoverzicht!O24</f>
        <v>3</v>
      </c>
      <c r="P7" s="30">
        <f>Puntenoverzicht!P24</f>
        <v>3</v>
      </c>
      <c r="Q7" s="30">
        <f>Puntenoverzicht!Q24</f>
        <v>0</v>
      </c>
      <c r="R7" s="30">
        <f>Puntenoverzicht!R24</f>
        <v>0</v>
      </c>
      <c r="S7" s="30">
        <f>Puntenoverzicht!S24</f>
        <v>0</v>
      </c>
      <c r="T7" s="30">
        <f>Puntenoverzicht!T24</f>
        <v>0</v>
      </c>
      <c r="U7" s="30">
        <f>Puntenoverzicht!U24</f>
        <v>4</v>
      </c>
      <c r="V7" s="30">
        <f>Puntenoverzicht!V24</f>
        <v>0</v>
      </c>
      <c r="W7" s="30">
        <f>Puntenoverzicht!W24</f>
        <v>0</v>
      </c>
      <c r="X7" s="30">
        <f>Puntenoverzicht!X24</f>
        <v>0</v>
      </c>
      <c r="Y7" s="30">
        <f>Puntenoverzicht!Y24</f>
        <v>0</v>
      </c>
      <c r="Z7" s="30">
        <f>Puntenoverzicht!Z24</f>
        <v>0</v>
      </c>
      <c r="AA7" s="30">
        <f>Puntenoverzicht!AA24</f>
        <v>0</v>
      </c>
      <c r="AB7" s="30">
        <f>Puntenoverzicht!AB24</f>
        <v>0</v>
      </c>
      <c r="AC7" s="30">
        <f>Puntenoverzicht!AC24</f>
        <v>0</v>
      </c>
      <c r="AD7" s="30">
        <f>Puntenoverzicht!AD24</f>
        <v>0</v>
      </c>
      <c r="AE7" s="30">
        <f>Puntenoverzicht!AE24</f>
        <v>0</v>
      </c>
      <c r="AF7" s="30">
        <f>Puntenoverzicht!AF24</f>
        <v>0</v>
      </c>
      <c r="AG7" s="30">
        <f>Puntenoverzicht!AG24</f>
        <v>0</v>
      </c>
      <c r="AH7" s="30">
        <f>Puntenoverzicht!AH24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1</v>
      </c>
      <c r="B8" s="198" t="s">
        <v>159</v>
      </c>
      <c r="C8" s="198" t="s">
        <v>20</v>
      </c>
      <c r="D8" s="200">
        <v>1000000</v>
      </c>
      <c r="E8" s="32"/>
      <c r="F8" s="30">
        <f>Puntenoverzicht!F8</f>
        <v>35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13</v>
      </c>
      <c r="R8" s="30">
        <f>Puntenoverzicht!R8</f>
        <v>6</v>
      </c>
      <c r="S8" s="30">
        <f>Puntenoverzicht!S8</f>
        <v>0</v>
      </c>
      <c r="T8" s="30">
        <f>Puntenoverzicht!T8</f>
        <v>3</v>
      </c>
      <c r="U8" s="30">
        <f>Puntenoverzicht!U8</f>
        <v>1</v>
      </c>
      <c r="V8" s="30">
        <f>Puntenoverzicht!V8</f>
        <v>4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168</v>
      </c>
      <c r="B9" s="198" t="s">
        <v>169</v>
      </c>
      <c r="C9" s="198" t="s">
        <v>53</v>
      </c>
      <c r="D9" s="200">
        <v>750000</v>
      </c>
      <c r="E9" s="32"/>
      <c r="F9" s="30">
        <f>Puntenoverzicht!F43</f>
        <v>24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3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1</v>
      </c>
      <c r="U9" s="30">
        <f>Puntenoverzicht!U43</f>
        <v>0</v>
      </c>
      <c r="V9" s="30">
        <f>Puntenoverzicht!V43</f>
        <v>3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2</v>
      </c>
      <c r="B10" s="198" t="s">
        <v>134</v>
      </c>
      <c r="C10" s="198" t="s">
        <v>37</v>
      </c>
      <c r="D10" s="200">
        <v>250000</v>
      </c>
      <c r="E10" s="32"/>
      <c r="F10" s="30">
        <f>Puntenoverzicht!F25</f>
        <v>9</v>
      </c>
      <c r="G10" s="31"/>
      <c r="H10" s="30">
        <f>Puntenoverzicht!H25</f>
        <v>3</v>
      </c>
      <c r="I10" s="30">
        <f>Puntenoverzicht!I25</f>
        <v>3</v>
      </c>
      <c r="J10" s="30">
        <f>Puntenoverzicht!J25</f>
        <v>0</v>
      </c>
      <c r="K10" s="30">
        <f>Puntenoverzicht!K25</f>
        <v>0</v>
      </c>
      <c r="L10" s="30">
        <f>Puntenoverzicht!L25</f>
        <v>0</v>
      </c>
      <c r="M10" s="30">
        <f>Puntenoverzicht!M25</f>
        <v>0</v>
      </c>
      <c r="N10" s="30">
        <f>Puntenoverzicht!N25</f>
        <v>0</v>
      </c>
      <c r="O10" s="30">
        <f>Puntenoverzicht!O25</f>
        <v>0</v>
      </c>
      <c r="P10" s="30">
        <f>Puntenoverzicht!P25</f>
        <v>3</v>
      </c>
      <c r="Q10" s="30">
        <f>Puntenoverzicht!Q25</f>
        <v>0</v>
      </c>
      <c r="R10" s="30">
        <f>Puntenoverzicht!R25</f>
        <v>0</v>
      </c>
      <c r="S10" s="30">
        <f>Puntenoverzicht!S25</f>
        <v>0</v>
      </c>
      <c r="T10" s="30">
        <f>Puntenoverzicht!T25</f>
        <v>0</v>
      </c>
      <c r="U10" s="30">
        <f>Puntenoverzicht!U25</f>
        <v>0</v>
      </c>
      <c r="V10" s="30">
        <f>Puntenoverzicht!V25</f>
        <v>0</v>
      </c>
      <c r="W10" s="30">
        <f>Puntenoverzicht!W25</f>
        <v>0</v>
      </c>
      <c r="X10" s="30">
        <f>Puntenoverzicht!X25</f>
        <v>0</v>
      </c>
      <c r="Y10" s="30">
        <f>Puntenoverzicht!Y25</f>
        <v>0</v>
      </c>
      <c r="Z10" s="30">
        <f>Puntenoverzicht!Z25</f>
        <v>0</v>
      </c>
      <c r="AA10" s="30">
        <f>Puntenoverzicht!AA25</f>
        <v>0</v>
      </c>
      <c r="AB10" s="30">
        <f>Puntenoverzicht!AB25</f>
        <v>0</v>
      </c>
      <c r="AC10" s="30">
        <f>Puntenoverzicht!AC25</f>
        <v>0</v>
      </c>
      <c r="AD10" s="30">
        <f>Puntenoverzicht!AD25</f>
        <v>0</v>
      </c>
      <c r="AE10" s="30">
        <f>Puntenoverzicht!AE25</f>
        <v>0</v>
      </c>
      <c r="AF10" s="30">
        <f>Puntenoverzicht!AF25</f>
        <v>0</v>
      </c>
      <c r="AG10" s="30">
        <f>Puntenoverzicht!AG25</f>
        <v>0</v>
      </c>
      <c r="AH10" s="30">
        <f>Puntenoverzicht!AH25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3</v>
      </c>
      <c r="B11" s="198" t="s">
        <v>183</v>
      </c>
      <c r="C11" s="198" t="s">
        <v>76</v>
      </c>
      <c r="D11" s="200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204</v>
      </c>
      <c r="B12" s="198" t="s">
        <v>212</v>
      </c>
      <c r="C12" s="198" t="s">
        <v>213</v>
      </c>
      <c r="D12" s="200">
        <v>750000</v>
      </c>
      <c r="E12" s="16"/>
      <c r="F12" s="30">
        <f>Puntenoverzicht!F84</f>
        <v>14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3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5</v>
      </c>
      <c r="T12" s="30">
        <f>Puntenoverzicht!T84</f>
        <v>0</v>
      </c>
      <c r="U12" s="30">
        <f>Puntenoverzicht!U84</f>
        <v>6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116</v>
      </c>
      <c r="C13" s="198" t="s">
        <v>22</v>
      </c>
      <c r="D13" s="200">
        <v>2500000</v>
      </c>
      <c r="E13" s="16"/>
      <c r="F13" s="30">
        <f>Puntenoverzicht!F10</f>
        <v>18</v>
      </c>
      <c r="G13" s="31"/>
      <c r="H13" s="30">
        <f>Puntenoverzicht!H10</f>
        <v>0</v>
      </c>
      <c r="I13" s="30">
        <f>Puntenoverzicht!I10</f>
        <v>3</v>
      </c>
      <c r="J13" s="30">
        <f>Puntenoverzicht!J10</f>
        <v>1</v>
      </c>
      <c r="K13" s="30">
        <f>Puntenoverzicht!K10</f>
        <v>0</v>
      </c>
      <c r="L13" s="30">
        <f>Puntenoverzicht!L10</f>
        <v>0</v>
      </c>
      <c r="M13" s="30">
        <f>Puntenoverzicht!M10</f>
        <v>11</v>
      </c>
      <c r="N13" s="30">
        <f>Puntenoverzicht!N10</f>
        <v>0</v>
      </c>
      <c r="O13" s="30">
        <f>Puntenoverzicht!O10</f>
        <v>1</v>
      </c>
      <c r="P13" s="30">
        <f>Puntenoverzicht!P10</f>
        <v>0</v>
      </c>
      <c r="Q13" s="30">
        <f>Puntenoverzicht!Q10</f>
        <v>0</v>
      </c>
      <c r="R13" s="30">
        <f>Puntenoverzicht!R10</f>
        <v>0</v>
      </c>
      <c r="S13" s="30">
        <f>Puntenoverzicht!S10</f>
        <v>0</v>
      </c>
      <c r="T13" s="30">
        <f>Puntenoverzicht!T10</f>
        <v>0</v>
      </c>
      <c r="U13" s="30">
        <f>Puntenoverzicht!U10</f>
        <v>1</v>
      </c>
      <c r="V13" s="30">
        <f>Puntenoverzicht!V10</f>
        <v>1</v>
      </c>
      <c r="W13" s="30">
        <f>Puntenoverzicht!W10</f>
        <v>0</v>
      </c>
      <c r="X13" s="30">
        <f>Puntenoverzicht!X10</f>
        <v>0</v>
      </c>
      <c r="Y13" s="30">
        <f>Puntenoverzicht!Y10</f>
        <v>0</v>
      </c>
      <c r="Z13" s="30">
        <f>Puntenoverzicht!Z10</f>
        <v>0</v>
      </c>
      <c r="AA13" s="30">
        <f>Puntenoverzicht!AA10</f>
        <v>0</v>
      </c>
      <c r="AB13" s="30">
        <f>Puntenoverzicht!AB10</f>
        <v>0</v>
      </c>
      <c r="AC13" s="30">
        <f>Puntenoverzicht!AC10</f>
        <v>0</v>
      </c>
      <c r="AD13" s="30">
        <f>Puntenoverzicht!AD10</f>
        <v>0</v>
      </c>
      <c r="AE13" s="30">
        <f>Puntenoverzicht!AE10</f>
        <v>0</v>
      </c>
      <c r="AF13" s="30">
        <f>Puntenoverzicht!AF10</f>
        <v>0</v>
      </c>
      <c r="AG13" s="30">
        <f>Puntenoverzicht!AG10</f>
        <v>0</v>
      </c>
      <c r="AH13" s="30">
        <f>Puntenoverzicht!AH10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3</v>
      </c>
      <c r="B14" s="198" t="s">
        <v>146</v>
      </c>
      <c r="C14" s="198" t="s">
        <v>148</v>
      </c>
      <c r="D14" s="200">
        <v>1000000</v>
      </c>
      <c r="E14" s="32"/>
      <c r="F14" s="30">
        <f>Puntenoverzicht!F71</f>
        <v>26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-3</v>
      </c>
      <c r="Q14" s="30">
        <f>Puntenoverzicht!Q71</f>
        <v>0</v>
      </c>
      <c r="R14" s="30">
        <f>Puntenoverzicht!R71</f>
        <v>0</v>
      </c>
      <c r="S14" s="30">
        <f>Puntenoverzicht!S71</f>
        <v>11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170</v>
      </c>
      <c r="C15" s="198" t="s">
        <v>62</v>
      </c>
      <c r="D15" s="200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1</v>
      </c>
      <c r="B16" s="202" t="s">
        <v>155</v>
      </c>
      <c r="C16" s="202" t="s">
        <v>29</v>
      </c>
      <c r="D16" s="203">
        <v>1750000</v>
      </c>
      <c r="E16" s="32"/>
      <c r="F16" s="30">
        <f>Puntenoverzicht!F17</f>
        <v>41</v>
      </c>
      <c r="G16" s="31"/>
      <c r="H16" s="30">
        <f>Puntenoverzicht!H17</f>
        <v>0</v>
      </c>
      <c r="I16" s="30">
        <f>Puntenoverzicht!I17</f>
        <v>9</v>
      </c>
      <c r="J16" s="30">
        <f>Puntenoverzicht!J17</f>
        <v>0</v>
      </c>
      <c r="K16" s="30">
        <f>Puntenoverzicht!K17</f>
        <v>0</v>
      </c>
      <c r="L16" s="30">
        <f>Puntenoverzicht!L17</f>
        <v>0</v>
      </c>
      <c r="M16" s="30">
        <f>Puntenoverzicht!M17</f>
        <v>3</v>
      </c>
      <c r="N16" s="30">
        <f>Puntenoverzicht!N17</f>
        <v>0</v>
      </c>
      <c r="O16" s="30">
        <f>Puntenoverzicht!O17</f>
        <v>1</v>
      </c>
      <c r="P16" s="30">
        <f>Puntenoverzicht!P17</f>
        <v>0</v>
      </c>
      <c r="Q16" s="30">
        <f>Puntenoverzicht!Q17</f>
        <v>3</v>
      </c>
      <c r="R16" s="30">
        <f>Puntenoverzicht!R17</f>
        <v>9</v>
      </c>
      <c r="S16" s="30">
        <f>Puntenoverzicht!S17</f>
        <v>0</v>
      </c>
      <c r="T16" s="30">
        <f>Puntenoverzicht!T17</f>
        <v>15</v>
      </c>
      <c r="U16" s="30">
        <f>Puntenoverzicht!U17</f>
        <v>0</v>
      </c>
      <c r="V16" s="30">
        <f>Puntenoverzicht!V17</f>
        <v>1</v>
      </c>
      <c r="W16" s="30">
        <f>Puntenoverzicht!W17</f>
        <v>0</v>
      </c>
      <c r="X16" s="30">
        <f>Puntenoverzicht!X17</f>
        <v>0</v>
      </c>
      <c r="Y16" s="30">
        <f>Puntenoverzicht!Y17</f>
        <v>0</v>
      </c>
      <c r="Z16" s="30">
        <f>Puntenoverzicht!Z17</f>
        <v>0</v>
      </c>
      <c r="AA16" s="30">
        <f>Puntenoverzicht!AA17</f>
        <v>0</v>
      </c>
      <c r="AB16" s="30">
        <f>Puntenoverzicht!AB17</f>
        <v>0</v>
      </c>
      <c r="AC16" s="30">
        <f>Puntenoverzicht!AC17</f>
        <v>0</v>
      </c>
      <c r="AD16" s="30">
        <f>Puntenoverzicht!AD17</f>
        <v>0</v>
      </c>
      <c r="AE16" s="30">
        <f>Puntenoverzicht!AE17</f>
        <v>0</v>
      </c>
      <c r="AF16" s="30">
        <f>Puntenoverzicht!AF17</f>
        <v>0</v>
      </c>
      <c r="AG16" s="30">
        <f>Puntenoverzicht!AG17</f>
        <v>0</v>
      </c>
      <c r="AH16" s="30">
        <f>Puntenoverzicht!AH17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296</v>
      </c>
      <c r="G19" s="31"/>
      <c r="H19" s="30">
        <f t="shared" ref="H19:AH19" si="0">SUM(H6:H16)</f>
        <v>24</v>
      </c>
      <c r="I19" s="30">
        <f t="shared" si="0"/>
        <v>20</v>
      </c>
      <c r="J19" s="30">
        <f t="shared" si="0"/>
        <v>41</v>
      </c>
      <c r="K19" s="30">
        <f t="shared" si="0"/>
        <v>39</v>
      </c>
      <c r="L19" s="30">
        <f t="shared" si="0"/>
        <v>9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15</v>
      </c>
      <c r="Q19" s="30">
        <f t="shared" si="0"/>
        <v>16</v>
      </c>
      <c r="R19" s="30">
        <f t="shared" si="0"/>
        <v>15</v>
      </c>
      <c r="S19" s="30">
        <f t="shared" si="0"/>
        <v>16</v>
      </c>
      <c r="T19" s="30">
        <f t="shared" si="0"/>
        <v>26</v>
      </c>
      <c r="U19" s="30">
        <f t="shared" si="0"/>
        <v>12</v>
      </c>
      <c r="V19" s="30">
        <f t="shared" si="0"/>
        <v>24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inderthavinga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101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256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164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 t="s">
        <v>168</v>
      </c>
      <c r="B7" s="198" t="s">
        <v>229</v>
      </c>
      <c r="C7" s="198" t="s">
        <v>230</v>
      </c>
      <c r="D7" s="200">
        <v>1000000</v>
      </c>
      <c r="E7" s="32"/>
      <c r="F7" s="30">
        <f>Puntenoverzicht!F91</f>
        <v>42</v>
      </c>
      <c r="G7" s="31"/>
      <c r="H7" s="30">
        <f>Puntenoverzicht!H91</f>
        <v>6</v>
      </c>
      <c r="I7" s="30">
        <f>Puntenoverzicht!I91</f>
        <v>0</v>
      </c>
      <c r="J7" s="30">
        <f>Puntenoverzicht!J91</f>
        <v>3</v>
      </c>
      <c r="K7" s="30">
        <f>Puntenoverzicht!K91</f>
        <v>6</v>
      </c>
      <c r="L7" s="30">
        <f>Puntenoverzicht!L91</f>
        <v>0</v>
      </c>
      <c r="M7" s="30">
        <f>Puntenoverzicht!M91</f>
        <v>0</v>
      </c>
      <c r="N7" s="30">
        <f>Puntenoverzicht!N91</f>
        <v>0</v>
      </c>
      <c r="O7" s="30">
        <f>Puntenoverzicht!O91</f>
        <v>1</v>
      </c>
      <c r="P7" s="30">
        <f>Puntenoverzicht!P91</f>
        <v>13</v>
      </c>
      <c r="Q7" s="30">
        <f>Puntenoverzicht!Q91</f>
        <v>0</v>
      </c>
      <c r="R7" s="30">
        <f>Puntenoverzicht!R91</f>
        <v>0</v>
      </c>
      <c r="S7" s="30">
        <f>Puntenoverzicht!S91</f>
        <v>0</v>
      </c>
      <c r="T7" s="30">
        <f>Puntenoverzicht!T91</f>
        <v>0</v>
      </c>
      <c r="U7" s="30">
        <f>Puntenoverzicht!U91</f>
        <v>0</v>
      </c>
      <c r="V7" s="30">
        <f>Puntenoverzicht!V91</f>
        <v>13</v>
      </c>
      <c r="W7" s="30">
        <f>Puntenoverzicht!W91</f>
        <v>0</v>
      </c>
      <c r="X7" s="30">
        <f>Puntenoverzicht!X91</f>
        <v>0</v>
      </c>
      <c r="Y7" s="30">
        <f>Puntenoverzicht!Y91</f>
        <v>0</v>
      </c>
      <c r="Z7" s="30">
        <f>Puntenoverzicht!Z91</f>
        <v>0</v>
      </c>
      <c r="AA7" s="30">
        <f>Puntenoverzicht!AA91</f>
        <v>0</v>
      </c>
      <c r="AB7" s="30">
        <f>Puntenoverzicht!AB91</f>
        <v>0</v>
      </c>
      <c r="AC7" s="30">
        <f>Puntenoverzicht!AC91</f>
        <v>0</v>
      </c>
      <c r="AD7" s="30">
        <f>Puntenoverzicht!AD91</f>
        <v>0</v>
      </c>
      <c r="AE7" s="30">
        <f>Puntenoverzicht!AE91</f>
        <v>0</v>
      </c>
      <c r="AF7" s="30">
        <f>Puntenoverzicht!AF91</f>
        <v>0</v>
      </c>
      <c r="AG7" s="30">
        <f>Puntenoverzicht!AG91</f>
        <v>0</v>
      </c>
      <c r="AH7" s="30">
        <f>Puntenoverzicht!AH91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111</v>
      </c>
      <c r="C8" s="198" t="s">
        <v>71</v>
      </c>
      <c r="D8" s="200">
        <v>750000</v>
      </c>
      <c r="E8" s="32"/>
      <c r="F8" s="30">
        <f>Puntenoverzicht!F61</f>
        <v>9</v>
      </c>
      <c r="G8" s="31"/>
      <c r="H8" s="30">
        <f>Puntenoverzicht!H61</f>
        <v>6</v>
      </c>
      <c r="I8" s="30">
        <f>Puntenoverzicht!I61</f>
        <v>3</v>
      </c>
      <c r="J8" s="30">
        <f>Puntenoverzicht!J61</f>
        <v>0</v>
      </c>
      <c r="K8" s="30">
        <f>Puntenoverzicht!K61</f>
        <v>0</v>
      </c>
      <c r="L8" s="30">
        <f>Puntenoverzicht!L61</f>
        <v>0</v>
      </c>
      <c r="M8" s="30">
        <f>Puntenoverzicht!M61</f>
        <v>0</v>
      </c>
      <c r="N8" s="30">
        <f>Puntenoverzicht!N61</f>
        <v>0</v>
      </c>
      <c r="O8" s="30">
        <f>Puntenoverzicht!O61</f>
        <v>0</v>
      </c>
      <c r="P8" s="30">
        <f>Puntenoverzicht!P61</f>
        <v>0</v>
      </c>
      <c r="Q8" s="30">
        <f>Puntenoverzicht!Q61</f>
        <v>0</v>
      </c>
      <c r="R8" s="30">
        <f>Puntenoverzicht!R61</f>
        <v>0</v>
      </c>
      <c r="S8" s="30">
        <f>Puntenoverzicht!S61</f>
        <v>0</v>
      </c>
      <c r="T8" s="30">
        <f>Puntenoverzicht!T61</f>
        <v>0</v>
      </c>
      <c r="U8" s="30">
        <f>Puntenoverzicht!U61</f>
        <v>0</v>
      </c>
      <c r="V8" s="30">
        <f>Puntenoverzicht!V61</f>
        <v>0</v>
      </c>
      <c r="W8" s="30">
        <f>Puntenoverzicht!W61</f>
        <v>0</v>
      </c>
      <c r="X8" s="30">
        <f>Puntenoverzicht!X61</f>
        <v>0</v>
      </c>
      <c r="Y8" s="30">
        <f>Puntenoverzicht!Y61</f>
        <v>0</v>
      </c>
      <c r="Z8" s="30">
        <f>Puntenoverzicht!Z61</f>
        <v>0</v>
      </c>
      <c r="AA8" s="30">
        <f>Puntenoverzicht!AA61</f>
        <v>0</v>
      </c>
      <c r="AB8" s="30">
        <f>Puntenoverzicht!AB61</f>
        <v>0</v>
      </c>
      <c r="AC8" s="30">
        <f>Puntenoverzicht!AC61</f>
        <v>0</v>
      </c>
      <c r="AD8" s="30">
        <f>Puntenoverzicht!AD61</f>
        <v>0</v>
      </c>
      <c r="AE8" s="30">
        <f>Puntenoverzicht!AE61</f>
        <v>0</v>
      </c>
      <c r="AF8" s="30">
        <f>Puntenoverzicht!AF61</f>
        <v>0</v>
      </c>
      <c r="AG8" s="30">
        <f>Puntenoverzicht!AG61</f>
        <v>0</v>
      </c>
      <c r="AH8" s="30">
        <f>Puntenoverzicht!AH61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2</v>
      </c>
      <c r="B9" s="198" t="s">
        <v>174</v>
      </c>
      <c r="C9" s="198" t="s">
        <v>34</v>
      </c>
      <c r="D9" s="200">
        <v>1000000</v>
      </c>
      <c r="E9" s="32"/>
      <c r="F9" s="30">
        <f>Puntenoverzicht!F22</f>
        <v>18</v>
      </c>
      <c r="G9" s="31"/>
      <c r="H9" s="30">
        <f>Puntenoverzicht!H22</f>
        <v>0</v>
      </c>
      <c r="I9" s="30">
        <f>Puntenoverzicht!I22</f>
        <v>3</v>
      </c>
      <c r="J9" s="30">
        <f>Puntenoverzicht!J22</f>
        <v>3</v>
      </c>
      <c r="K9" s="30">
        <f>Puntenoverzicht!K22</f>
        <v>6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6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3</v>
      </c>
      <c r="B10" s="198" t="s">
        <v>109</v>
      </c>
      <c r="C10" s="198" t="s">
        <v>72</v>
      </c>
      <c r="D10" s="200">
        <v>1250000</v>
      </c>
      <c r="E10" s="32"/>
      <c r="F10" s="30">
        <f>Puntenoverzicht!F62</f>
        <v>33</v>
      </c>
      <c r="G10" s="31"/>
      <c r="H10" s="30">
        <f>Puntenoverzicht!H62</f>
        <v>6</v>
      </c>
      <c r="I10" s="30">
        <f>Puntenoverzicht!I62</f>
        <v>3</v>
      </c>
      <c r="J10" s="30">
        <f>Puntenoverzicht!J62</f>
        <v>1</v>
      </c>
      <c r="K10" s="30">
        <f>Puntenoverzicht!K62</f>
        <v>6</v>
      </c>
      <c r="L10" s="30">
        <f>Puntenoverzicht!L62</f>
        <v>6</v>
      </c>
      <c r="M10" s="30">
        <f>Puntenoverzicht!M62</f>
        <v>3</v>
      </c>
      <c r="N10" s="30">
        <f>Puntenoverzicht!N62</f>
        <v>0</v>
      </c>
      <c r="O10" s="30">
        <f>Puntenoverzicht!O62</f>
        <v>3</v>
      </c>
      <c r="P10" s="30">
        <f>Puntenoverzicht!P62</f>
        <v>0</v>
      </c>
      <c r="Q10" s="30">
        <f>Puntenoverzicht!Q62</f>
        <v>0</v>
      </c>
      <c r="R10" s="30">
        <f>Puntenoverzicht!R62</f>
        <v>0</v>
      </c>
      <c r="S10" s="30">
        <f>Puntenoverzicht!S62</f>
        <v>0</v>
      </c>
      <c r="T10" s="30">
        <f>Puntenoverzicht!T62</f>
        <v>1</v>
      </c>
      <c r="U10" s="30">
        <f>Puntenoverzicht!U62</f>
        <v>4</v>
      </c>
      <c r="V10" s="30">
        <f>Puntenoverzicht!V62</f>
        <v>0</v>
      </c>
      <c r="W10" s="30">
        <f>Puntenoverzicht!W62</f>
        <v>0</v>
      </c>
      <c r="X10" s="30">
        <f>Puntenoverzicht!X62</f>
        <v>0</v>
      </c>
      <c r="Y10" s="30">
        <f>Puntenoverzicht!Y62</f>
        <v>0</v>
      </c>
      <c r="Z10" s="30">
        <f>Puntenoverzicht!Z62</f>
        <v>0</v>
      </c>
      <c r="AA10" s="30">
        <f>Puntenoverzicht!AA62</f>
        <v>0</v>
      </c>
      <c r="AB10" s="30">
        <f>Puntenoverzicht!AB62</f>
        <v>0</v>
      </c>
      <c r="AC10" s="30">
        <f>Puntenoverzicht!AC62</f>
        <v>0</v>
      </c>
      <c r="AD10" s="30">
        <f>Puntenoverzicht!AD62</f>
        <v>0</v>
      </c>
      <c r="AE10" s="30">
        <f>Puntenoverzicht!AE62</f>
        <v>0</v>
      </c>
      <c r="AF10" s="30">
        <f>Puntenoverzicht!AF62</f>
        <v>0</v>
      </c>
      <c r="AG10" s="30">
        <f>Puntenoverzicht!AG62</f>
        <v>0</v>
      </c>
      <c r="AH10" s="30">
        <f>Puntenoverzicht!AH62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2</v>
      </c>
      <c r="B11" s="198" t="s">
        <v>228</v>
      </c>
      <c r="C11" s="198" t="s">
        <v>43</v>
      </c>
      <c r="D11" s="200">
        <v>500000</v>
      </c>
      <c r="E11" s="16"/>
      <c r="F11" s="30">
        <f>Puntenoverzicht!F31</f>
        <v>12</v>
      </c>
      <c r="G11" s="31"/>
      <c r="H11" s="30">
        <f>Puntenoverzicht!H31</f>
        <v>3</v>
      </c>
      <c r="I11" s="30">
        <f>Puntenoverzicht!I31</f>
        <v>0</v>
      </c>
      <c r="J11" s="30">
        <f>Puntenoverzicht!J31</f>
        <v>0</v>
      </c>
      <c r="K11" s="30">
        <f>Puntenoverzicht!K31</f>
        <v>3</v>
      </c>
      <c r="L11" s="30">
        <f>Puntenoverzicht!L31</f>
        <v>0</v>
      </c>
      <c r="M11" s="30">
        <f>Puntenoverzicht!M31</f>
        <v>0</v>
      </c>
      <c r="N11" s="30">
        <f>Puntenoverzicht!N31</f>
        <v>0</v>
      </c>
      <c r="O11" s="30">
        <f>Puntenoverzicht!O31</f>
        <v>3</v>
      </c>
      <c r="P11" s="30">
        <f>Puntenoverzicht!P31</f>
        <v>0</v>
      </c>
      <c r="Q11" s="30">
        <f>Puntenoverzicht!Q31</f>
        <v>0</v>
      </c>
      <c r="R11" s="30">
        <f>Puntenoverzicht!R31</f>
        <v>3</v>
      </c>
      <c r="S11" s="30">
        <f>Puntenoverzicht!S31</f>
        <v>0</v>
      </c>
      <c r="T11" s="30">
        <f>Puntenoverzicht!T31</f>
        <v>0</v>
      </c>
      <c r="U11" s="30">
        <f>Puntenoverzicht!U31</f>
        <v>0</v>
      </c>
      <c r="V11" s="30">
        <f>Puntenoverzicht!V31</f>
        <v>0</v>
      </c>
      <c r="W11" s="30">
        <f>Puntenoverzicht!W31</f>
        <v>0</v>
      </c>
      <c r="X11" s="30">
        <f>Puntenoverzicht!X31</f>
        <v>0</v>
      </c>
      <c r="Y11" s="30">
        <f>Puntenoverzicht!Y31</f>
        <v>0</v>
      </c>
      <c r="Z11" s="30">
        <f>Puntenoverzicht!Z31</f>
        <v>0</v>
      </c>
      <c r="AA11" s="30">
        <f>Puntenoverzicht!AA31</f>
        <v>0</v>
      </c>
      <c r="AB11" s="30">
        <f>Puntenoverzicht!AB31</f>
        <v>0</v>
      </c>
      <c r="AC11" s="30">
        <f>Puntenoverzicht!AC31</f>
        <v>0</v>
      </c>
      <c r="AD11" s="30">
        <f>Puntenoverzicht!AD31</f>
        <v>0</v>
      </c>
      <c r="AE11" s="30">
        <f>Puntenoverzicht!AE31</f>
        <v>0</v>
      </c>
      <c r="AF11" s="30">
        <f>Puntenoverzicht!AF31</f>
        <v>0</v>
      </c>
      <c r="AG11" s="30">
        <f>Puntenoverzicht!AG31</f>
        <v>0</v>
      </c>
      <c r="AH11" s="30">
        <f>Puntenoverzicht!AH31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1</v>
      </c>
      <c r="B12" s="198" t="s">
        <v>116</v>
      </c>
      <c r="C12" s="198" t="s">
        <v>22</v>
      </c>
      <c r="D12" s="200">
        <v>2500000</v>
      </c>
      <c r="E12" s="16"/>
      <c r="F12" s="30">
        <f>Puntenoverzicht!F10</f>
        <v>18</v>
      </c>
      <c r="G12" s="31"/>
      <c r="H12" s="30">
        <f>Puntenoverzicht!H10</f>
        <v>0</v>
      </c>
      <c r="I12" s="30">
        <f>Puntenoverzicht!I10</f>
        <v>3</v>
      </c>
      <c r="J12" s="30">
        <f>Puntenoverzicht!J10</f>
        <v>1</v>
      </c>
      <c r="K12" s="30">
        <f>Puntenoverzicht!K10</f>
        <v>0</v>
      </c>
      <c r="L12" s="30">
        <f>Puntenoverzicht!L10</f>
        <v>0</v>
      </c>
      <c r="M12" s="30">
        <f>Puntenoverzicht!M10</f>
        <v>11</v>
      </c>
      <c r="N12" s="30">
        <f>Puntenoverzicht!N10</f>
        <v>0</v>
      </c>
      <c r="O12" s="30">
        <f>Puntenoverzicht!O10</f>
        <v>1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1</v>
      </c>
      <c r="V12" s="30">
        <f>Puntenoverzicht!V10</f>
        <v>1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211</v>
      </c>
      <c r="C13" s="198" t="s">
        <v>25</v>
      </c>
      <c r="D13" s="200">
        <v>1000000</v>
      </c>
      <c r="E13" s="16"/>
      <c r="F13" s="30">
        <f>Puntenoverzicht!F13</f>
        <v>29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3</v>
      </c>
      <c r="R13" s="30">
        <f>Puntenoverzicht!R13</f>
        <v>3</v>
      </c>
      <c r="S13" s="30">
        <f>Puntenoverzicht!S13</f>
        <v>0</v>
      </c>
      <c r="T13" s="30">
        <f>Puntenoverzicht!T13</f>
        <v>3</v>
      </c>
      <c r="U13" s="30">
        <f>Puntenoverzicht!U13</f>
        <v>9</v>
      </c>
      <c r="V13" s="30">
        <f>Puntenoverzicht!V13</f>
        <v>1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170</v>
      </c>
      <c r="C14" s="198" t="s">
        <v>62</v>
      </c>
      <c r="D14" s="200">
        <v>3500000</v>
      </c>
      <c r="E14" s="32"/>
      <c r="F14" s="30">
        <f>Puntenoverzicht!F52</f>
        <v>89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9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7</v>
      </c>
      <c r="U14" s="30">
        <f>Puntenoverzicht!U52</f>
        <v>0</v>
      </c>
      <c r="V14" s="30">
        <f>Puntenoverzicht!V52</f>
        <v>15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1</v>
      </c>
      <c r="B15" s="198" t="s">
        <v>155</v>
      </c>
      <c r="C15" s="198" t="s">
        <v>29</v>
      </c>
      <c r="D15" s="200">
        <v>1750000</v>
      </c>
      <c r="E15" s="32"/>
      <c r="F15" s="30">
        <f>Puntenoverzicht!F17</f>
        <v>41</v>
      </c>
      <c r="G15" s="31"/>
      <c r="H15" s="30">
        <f>Puntenoverzicht!H17</f>
        <v>0</v>
      </c>
      <c r="I15" s="30">
        <f>Puntenoverzicht!I17</f>
        <v>9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3</v>
      </c>
      <c r="N15" s="30">
        <f>Puntenoverzicht!N17</f>
        <v>0</v>
      </c>
      <c r="O15" s="30">
        <f>Puntenoverzicht!O17</f>
        <v>1</v>
      </c>
      <c r="P15" s="30">
        <f>Puntenoverzicht!P17</f>
        <v>0</v>
      </c>
      <c r="Q15" s="30">
        <f>Puntenoverzicht!Q17</f>
        <v>3</v>
      </c>
      <c r="R15" s="30">
        <f>Puntenoverzicht!R17</f>
        <v>9</v>
      </c>
      <c r="S15" s="30">
        <f>Puntenoverzicht!S17</f>
        <v>0</v>
      </c>
      <c r="T15" s="30">
        <f>Puntenoverzicht!T17</f>
        <v>15</v>
      </c>
      <c r="U15" s="30">
        <f>Puntenoverzicht!U17</f>
        <v>0</v>
      </c>
      <c r="V15" s="30">
        <f>Puntenoverzicht!V17</f>
        <v>1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204</v>
      </c>
      <c r="B16" s="202" t="s">
        <v>252</v>
      </c>
      <c r="C16" s="202" t="s">
        <v>253</v>
      </c>
      <c r="D16" s="203">
        <v>1000000</v>
      </c>
      <c r="E16" s="32"/>
      <c r="F16" s="30">
        <f>Puntenoverzicht!F88</f>
        <v>9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3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6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303</v>
      </c>
      <c r="G19" s="31"/>
      <c r="H19" s="30">
        <f t="shared" ref="H19:AH19" si="0">SUM(H6:H16)</f>
        <v>30</v>
      </c>
      <c r="I19" s="30">
        <f t="shared" si="0"/>
        <v>22</v>
      </c>
      <c r="J19" s="30">
        <f t="shared" si="0"/>
        <v>42</v>
      </c>
      <c r="K19" s="30">
        <f t="shared" si="0"/>
        <v>42</v>
      </c>
      <c r="L19" s="30">
        <f t="shared" si="0"/>
        <v>6</v>
      </c>
      <c r="M19" s="30">
        <f t="shared" si="0"/>
        <v>28</v>
      </c>
      <c r="N19" s="30">
        <f t="shared" si="0"/>
        <v>0</v>
      </c>
      <c r="O19" s="30">
        <f t="shared" si="0"/>
        <v>13</v>
      </c>
      <c r="P19" s="30">
        <f t="shared" si="0"/>
        <v>22</v>
      </c>
      <c r="Q19" s="30">
        <f t="shared" si="0"/>
        <v>6</v>
      </c>
      <c r="R19" s="30">
        <f t="shared" si="0"/>
        <v>15</v>
      </c>
      <c r="S19" s="30">
        <f t="shared" si="0"/>
        <v>0</v>
      </c>
      <c r="T19" s="30">
        <f t="shared" si="0"/>
        <v>26</v>
      </c>
      <c r="U19" s="30">
        <f t="shared" si="0"/>
        <v>20</v>
      </c>
      <c r="V19" s="30">
        <f t="shared" si="0"/>
        <v>31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avingaj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152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257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204" t="s">
        <v>258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115</v>
      </c>
      <c r="C7" s="198" t="s">
        <v>19</v>
      </c>
      <c r="D7" s="200">
        <v>500000</v>
      </c>
      <c r="E7" s="32"/>
      <c r="F7" s="30">
        <f>Puntenoverzicht!F7</f>
        <v>29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3</v>
      </c>
      <c r="Q7" s="30">
        <f>Puntenoverzicht!Q7</f>
        <v>3</v>
      </c>
      <c r="R7" s="30">
        <f>Puntenoverzicht!R7</f>
        <v>0</v>
      </c>
      <c r="S7" s="30">
        <f>Puntenoverzicht!S7</f>
        <v>0</v>
      </c>
      <c r="T7" s="30">
        <f>Puntenoverzicht!T7</f>
        <v>3</v>
      </c>
      <c r="U7" s="30">
        <f>Puntenoverzicht!U7</f>
        <v>1</v>
      </c>
      <c r="V7" s="30">
        <f>Puntenoverzicht!V7</f>
        <v>4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2</v>
      </c>
      <c r="B8" s="198" t="s">
        <v>12</v>
      </c>
      <c r="C8" s="198" t="s">
        <v>33</v>
      </c>
      <c r="D8" s="200">
        <v>1500000</v>
      </c>
      <c r="E8" s="32"/>
      <c r="F8" s="30">
        <f>Puntenoverzicht!F21</f>
        <v>25</v>
      </c>
      <c r="G8" s="31"/>
      <c r="H8" s="30">
        <f>Puntenoverzicht!H21</f>
        <v>3</v>
      </c>
      <c r="I8" s="30">
        <f>Puntenoverzicht!I21</f>
        <v>3</v>
      </c>
      <c r="J8" s="30">
        <f>Puntenoverzicht!J21</f>
        <v>0</v>
      </c>
      <c r="K8" s="30">
        <f>Puntenoverzicht!K21</f>
        <v>6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3</v>
      </c>
      <c r="P8" s="30">
        <f>Puntenoverzicht!P21</f>
        <v>3</v>
      </c>
      <c r="Q8" s="30">
        <f>Puntenoverzicht!Q21</f>
        <v>0</v>
      </c>
      <c r="R8" s="30">
        <f>Puntenoverzicht!R21</f>
        <v>3</v>
      </c>
      <c r="S8" s="30">
        <f>Puntenoverzicht!S21</f>
        <v>0</v>
      </c>
      <c r="T8" s="30">
        <f>Puntenoverzicht!T21</f>
        <v>0</v>
      </c>
      <c r="U8" s="30">
        <f>Puntenoverzicht!U21</f>
        <v>4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109</v>
      </c>
      <c r="C9" s="198" t="s">
        <v>72</v>
      </c>
      <c r="D9" s="200">
        <v>1250000</v>
      </c>
      <c r="E9" s="32"/>
      <c r="F9" s="30">
        <f>Puntenoverzicht!F62</f>
        <v>33</v>
      </c>
      <c r="G9" s="31"/>
      <c r="H9" s="30">
        <f>Puntenoverzicht!H62</f>
        <v>6</v>
      </c>
      <c r="I9" s="30">
        <f>Puntenoverzicht!I62</f>
        <v>3</v>
      </c>
      <c r="J9" s="30">
        <f>Puntenoverzicht!J62</f>
        <v>1</v>
      </c>
      <c r="K9" s="30">
        <f>Puntenoverzicht!K62</f>
        <v>6</v>
      </c>
      <c r="L9" s="30">
        <f>Puntenoverzicht!L62</f>
        <v>6</v>
      </c>
      <c r="M9" s="30">
        <f>Puntenoverzicht!M62</f>
        <v>3</v>
      </c>
      <c r="N9" s="30">
        <f>Puntenoverzicht!N62</f>
        <v>0</v>
      </c>
      <c r="O9" s="30">
        <f>Puntenoverzicht!O62</f>
        <v>3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1</v>
      </c>
      <c r="U9" s="30">
        <f>Puntenoverzicht!U62</f>
        <v>4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152</v>
      </c>
      <c r="C10" s="198" t="s">
        <v>23</v>
      </c>
      <c r="D10" s="200">
        <v>1500000</v>
      </c>
      <c r="E10" s="32"/>
      <c r="F10" s="30">
        <f>Puntenoverzicht!F11</f>
        <v>57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4</v>
      </c>
      <c r="K10" s="30">
        <f>Puntenoverzicht!K11</f>
        <v>11</v>
      </c>
      <c r="L10" s="30">
        <f>Puntenoverzicht!L11</f>
        <v>0</v>
      </c>
      <c r="M10" s="30">
        <f>Puntenoverzicht!M11</f>
        <v>3</v>
      </c>
      <c r="N10" s="30">
        <f>Puntenoverzicht!N11</f>
        <v>0</v>
      </c>
      <c r="O10" s="30">
        <f>Puntenoverzicht!O11</f>
        <v>1</v>
      </c>
      <c r="P10" s="30">
        <f>Puntenoverzicht!P11</f>
        <v>11</v>
      </c>
      <c r="Q10" s="30">
        <f>Puntenoverzicht!Q11</f>
        <v>11</v>
      </c>
      <c r="R10" s="30">
        <f>Puntenoverzicht!R11</f>
        <v>11</v>
      </c>
      <c r="S10" s="30">
        <f>Puntenoverzicht!S11</f>
        <v>0</v>
      </c>
      <c r="T10" s="30">
        <f>Puntenoverzicht!T11</f>
        <v>3</v>
      </c>
      <c r="U10" s="30">
        <f>Puntenoverzicht!U11</f>
        <v>1</v>
      </c>
      <c r="V10" s="30">
        <f>Puntenoverzicht!V11</f>
        <v>1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2</v>
      </c>
      <c r="B11" s="198" t="s">
        <v>134</v>
      </c>
      <c r="C11" s="198" t="s">
        <v>37</v>
      </c>
      <c r="D11" s="200">
        <v>250000</v>
      </c>
      <c r="E11" s="16"/>
      <c r="F11" s="30">
        <f>Puntenoverzicht!F25</f>
        <v>9</v>
      </c>
      <c r="G11" s="31"/>
      <c r="H11" s="30">
        <f>Puntenoverzicht!H25</f>
        <v>3</v>
      </c>
      <c r="I11" s="30">
        <f>Puntenoverzicht!I25</f>
        <v>3</v>
      </c>
      <c r="J11" s="30">
        <f>Puntenoverzicht!J25</f>
        <v>0</v>
      </c>
      <c r="K11" s="30">
        <f>Puntenoverzicht!K25</f>
        <v>0</v>
      </c>
      <c r="L11" s="30">
        <f>Puntenoverzicht!L25</f>
        <v>0</v>
      </c>
      <c r="M11" s="30">
        <f>Puntenoverzicht!M25</f>
        <v>0</v>
      </c>
      <c r="N11" s="30">
        <f>Puntenoverzicht!N25</f>
        <v>0</v>
      </c>
      <c r="O11" s="30">
        <f>Puntenoverzicht!O25</f>
        <v>0</v>
      </c>
      <c r="P11" s="30">
        <f>Puntenoverzicht!P25</f>
        <v>3</v>
      </c>
      <c r="Q11" s="30">
        <f>Puntenoverzicht!Q25</f>
        <v>0</v>
      </c>
      <c r="R11" s="30">
        <f>Puntenoverzicht!R25</f>
        <v>0</v>
      </c>
      <c r="S11" s="30">
        <f>Puntenoverzicht!S25</f>
        <v>0</v>
      </c>
      <c r="T11" s="30">
        <f>Puntenoverzicht!T25</f>
        <v>0</v>
      </c>
      <c r="U11" s="30">
        <f>Puntenoverzicht!U25</f>
        <v>0</v>
      </c>
      <c r="V11" s="30">
        <f>Puntenoverzicht!V25</f>
        <v>0</v>
      </c>
      <c r="W11" s="30">
        <f>Puntenoverzicht!W25</f>
        <v>0</v>
      </c>
      <c r="X11" s="30">
        <f>Puntenoverzicht!X25</f>
        <v>0</v>
      </c>
      <c r="Y11" s="30">
        <f>Puntenoverzicht!Y25</f>
        <v>0</v>
      </c>
      <c r="Z11" s="30">
        <f>Puntenoverzicht!Z25</f>
        <v>0</v>
      </c>
      <c r="AA11" s="30">
        <f>Puntenoverzicht!AA25</f>
        <v>0</v>
      </c>
      <c r="AB11" s="30">
        <f>Puntenoverzicht!AB25</f>
        <v>0</v>
      </c>
      <c r="AC11" s="30">
        <f>Puntenoverzicht!AC25</f>
        <v>0</v>
      </c>
      <c r="AD11" s="30">
        <f>Puntenoverzicht!AD25</f>
        <v>0</v>
      </c>
      <c r="AE11" s="30">
        <f>Puntenoverzicht!AE25</f>
        <v>0</v>
      </c>
      <c r="AF11" s="30">
        <f>Puntenoverzicht!AF25</f>
        <v>0</v>
      </c>
      <c r="AG11" s="30">
        <f>Puntenoverzicht!AG25</f>
        <v>0</v>
      </c>
      <c r="AH11" s="30">
        <f>Puntenoverzicht!AH25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183</v>
      </c>
      <c r="C12" s="198" t="s">
        <v>76</v>
      </c>
      <c r="D12" s="20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204</v>
      </c>
      <c r="B13" s="198" t="s">
        <v>188</v>
      </c>
      <c r="C13" s="198" t="s">
        <v>251</v>
      </c>
      <c r="D13" s="200">
        <v>1000000</v>
      </c>
      <c r="E13" s="16"/>
      <c r="F13" s="30">
        <f>Puntenoverzicht!F83</f>
        <v>33</v>
      </c>
      <c r="G13" s="31"/>
      <c r="H13" s="30">
        <f>Puntenoverzicht!H83</f>
        <v>0</v>
      </c>
      <c r="I13" s="30">
        <f>Puntenoverzicht!I83</f>
        <v>0</v>
      </c>
      <c r="J13" s="30">
        <f>Puntenoverzicht!J83</f>
        <v>11</v>
      </c>
      <c r="K13" s="30">
        <f>Puntenoverzicht!K83</f>
        <v>0</v>
      </c>
      <c r="L13" s="30">
        <f>Puntenoverzicht!L83</f>
        <v>0</v>
      </c>
      <c r="M13" s="30">
        <f>Puntenoverzicht!M83</f>
        <v>0</v>
      </c>
      <c r="N13" s="30">
        <f>Puntenoverzicht!N83</f>
        <v>0</v>
      </c>
      <c r="O13" s="30">
        <f>Puntenoverzicht!O83</f>
        <v>0</v>
      </c>
      <c r="P13" s="30">
        <f>Puntenoverzicht!P83</f>
        <v>0</v>
      </c>
      <c r="Q13" s="30">
        <f>Puntenoverzicht!Q83</f>
        <v>0</v>
      </c>
      <c r="R13" s="30">
        <f>Puntenoverzicht!R83</f>
        <v>0</v>
      </c>
      <c r="S13" s="30">
        <f>Puntenoverzicht!S83</f>
        <v>0</v>
      </c>
      <c r="T13" s="30">
        <f>Puntenoverzicht!T83</f>
        <v>0</v>
      </c>
      <c r="U13" s="30">
        <f>Puntenoverzicht!U83</f>
        <v>22</v>
      </c>
      <c r="V13" s="30">
        <f>Puntenoverzicht!V83</f>
        <v>0</v>
      </c>
      <c r="W13" s="30">
        <f>Puntenoverzicht!W83</f>
        <v>0</v>
      </c>
      <c r="X13" s="30">
        <f>Puntenoverzicht!X83</f>
        <v>0</v>
      </c>
      <c r="Y13" s="30">
        <f>Puntenoverzicht!Y83</f>
        <v>0</v>
      </c>
      <c r="Z13" s="30">
        <f>Puntenoverzicht!Z83</f>
        <v>0</v>
      </c>
      <c r="AA13" s="30">
        <f>Puntenoverzicht!AA83</f>
        <v>0</v>
      </c>
      <c r="AB13" s="30">
        <f>Puntenoverzicht!AB83</f>
        <v>0</v>
      </c>
      <c r="AC13" s="30">
        <f>Puntenoverzicht!AC83</f>
        <v>0</v>
      </c>
      <c r="AD13" s="30">
        <f>Puntenoverzicht!AD83</f>
        <v>0</v>
      </c>
      <c r="AE13" s="30">
        <f>Puntenoverzicht!AE83</f>
        <v>0</v>
      </c>
      <c r="AF13" s="30">
        <f>Puntenoverzicht!AF83</f>
        <v>0</v>
      </c>
      <c r="AG13" s="30">
        <f>Puntenoverzicht!AG83</f>
        <v>0</v>
      </c>
      <c r="AH13" s="30">
        <f>Puntenoverzicht!AH83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1</v>
      </c>
      <c r="B14" s="198" t="s">
        <v>166</v>
      </c>
      <c r="C14" s="198" t="s">
        <v>28</v>
      </c>
      <c r="D14" s="200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170</v>
      </c>
      <c r="C15" s="198" t="s">
        <v>62</v>
      </c>
      <c r="D15" s="200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178</v>
      </c>
      <c r="C16" s="202" t="s">
        <v>61</v>
      </c>
      <c r="D16" s="203">
        <v>1750000</v>
      </c>
      <c r="E16" s="32"/>
      <c r="F16" s="30">
        <f>Puntenoverzicht!F51</f>
        <v>24</v>
      </c>
      <c r="G16" s="31"/>
      <c r="H16" s="30">
        <f>Puntenoverzicht!H51</f>
        <v>3</v>
      </c>
      <c r="I16" s="30">
        <f>Puntenoverzicht!I51</f>
        <v>1</v>
      </c>
      <c r="J16" s="30">
        <f>Puntenoverzicht!J51</f>
        <v>3</v>
      </c>
      <c r="K16" s="30">
        <f>Puntenoverzicht!K51</f>
        <v>9</v>
      </c>
      <c r="L16" s="30">
        <f>Puntenoverzicht!L51</f>
        <v>0</v>
      </c>
      <c r="M16" s="30">
        <f>Puntenoverzicht!M51</f>
        <v>0</v>
      </c>
      <c r="N16" s="30">
        <f>Puntenoverzicht!N51</f>
        <v>0</v>
      </c>
      <c r="O16" s="30">
        <f>Puntenoverzicht!O51</f>
        <v>1</v>
      </c>
      <c r="P16" s="30">
        <f>Puntenoverzicht!P51</f>
        <v>3</v>
      </c>
      <c r="Q16" s="30">
        <f>Puntenoverzicht!Q51</f>
        <v>0</v>
      </c>
      <c r="R16" s="30">
        <f>Puntenoverzicht!R51</f>
        <v>0</v>
      </c>
      <c r="S16" s="30">
        <f>Puntenoverzicht!S51</f>
        <v>0</v>
      </c>
      <c r="T16" s="30">
        <f>Puntenoverzicht!T51</f>
        <v>1</v>
      </c>
      <c r="U16" s="30">
        <f>Puntenoverzicht!U51</f>
        <v>0</v>
      </c>
      <c r="V16" s="30">
        <f>Puntenoverzicht!V51</f>
        <v>3</v>
      </c>
      <c r="W16" s="30">
        <f>Puntenoverzicht!W51</f>
        <v>0</v>
      </c>
      <c r="X16" s="30">
        <f>Puntenoverzicht!X51</f>
        <v>0</v>
      </c>
      <c r="Y16" s="30">
        <f>Puntenoverzicht!Y51</f>
        <v>0</v>
      </c>
      <c r="Z16" s="30">
        <f>Puntenoverzicht!Z51</f>
        <v>0</v>
      </c>
      <c r="AA16" s="30">
        <f>Puntenoverzicht!AA51</f>
        <v>0</v>
      </c>
      <c r="AB16" s="30">
        <f>Puntenoverzicht!AB51</f>
        <v>0</v>
      </c>
      <c r="AC16" s="30">
        <f>Puntenoverzicht!AC51</f>
        <v>0</v>
      </c>
      <c r="AD16" s="30">
        <f>Puntenoverzicht!AD51</f>
        <v>0</v>
      </c>
      <c r="AE16" s="30">
        <f>Puntenoverzicht!AE51</f>
        <v>0</v>
      </c>
      <c r="AF16" s="30">
        <f>Puntenoverzicht!AF51</f>
        <v>0</v>
      </c>
      <c r="AG16" s="30">
        <f>Puntenoverzicht!AG51</f>
        <v>0</v>
      </c>
      <c r="AH16" s="30">
        <f>Puntenoverzicht!AH51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346</v>
      </c>
      <c r="G19" s="31"/>
      <c r="H19" s="30">
        <f t="shared" ref="H19:AH19" si="0">SUM(H6:H16)</f>
        <v>30</v>
      </c>
      <c r="I19" s="30">
        <f t="shared" si="0"/>
        <v>48</v>
      </c>
      <c r="J19" s="30">
        <f t="shared" si="0"/>
        <v>57</v>
      </c>
      <c r="K19" s="30">
        <f t="shared" si="0"/>
        <v>47</v>
      </c>
      <c r="L19" s="30">
        <f t="shared" si="0"/>
        <v>3</v>
      </c>
      <c r="M19" s="30">
        <f t="shared" si="0"/>
        <v>15</v>
      </c>
      <c r="N19" s="30">
        <f t="shared" si="0"/>
        <v>6</v>
      </c>
      <c r="O19" s="30">
        <f t="shared" si="0"/>
        <v>10</v>
      </c>
      <c r="P19" s="30">
        <f t="shared" si="0"/>
        <v>32</v>
      </c>
      <c r="Q19" s="30">
        <f t="shared" si="0"/>
        <v>14</v>
      </c>
      <c r="R19" s="30">
        <f t="shared" si="0"/>
        <v>14</v>
      </c>
      <c r="S19" s="30">
        <f t="shared" si="0"/>
        <v>0</v>
      </c>
      <c r="T19" s="30">
        <f t="shared" si="0"/>
        <v>15</v>
      </c>
      <c r="U19" s="30">
        <f t="shared" si="0"/>
        <v>32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Silke.Korpershoek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6" t="s">
        <v>130</v>
      </c>
      <c r="C1" s="207" t="s">
        <v>160</v>
      </c>
      <c r="D1" s="208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6" t="s">
        <v>129</v>
      </c>
      <c r="C2" s="207" t="s">
        <v>132</v>
      </c>
      <c r="D2" s="208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6" t="s">
        <v>128</v>
      </c>
      <c r="C3" s="209" t="s">
        <v>161</v>
      </c>
      <c r="D3" s="210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0"/>
      <c r="B4" s="210"/>
      <c r="C4" s="210"/>
      <c r="D4" s="21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1" t="s">
        <v>85</v>
      </c>
      <c r="B5" s="212" t="s">
        <v>93</v>
      </c>
      <c r="C5" s="212" t="s">
        <v>14</v>
      </c>
      <c r="D5" s="21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5" t="s">
        <v>204</v>
      </c>
      <c r="B6" s="213" t="s">
        <v>138</v>
      </c>
      <c r="C6" s="213" t="s">
        <v>184</v>
      </c>
      <c r="D6" s="216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5" t="s">
        <v>204</v>
      </c>
      <c r="B7" s="214" t="s">
        <v>225</v>
      </c>
      <c r="C7" s="214" t="s">
        <v>226</v>
      </c>
      <c r="D7" s="216">
        <v>750000</v>
      </c>
      <c r="E7" s="32"/>
      <c r="F7" s="30">
        <f>Puntenoverzicht!F76</f>
        <v>17</v>
      </c>
      <c r="G7" s="31"/>
      <c r="H7" s="30">
        <f>Puntenoverzicht!H76</f>
        <v>0</v>
      </c>
      <c r="I7" s="30">
        <f>Puntenoverzicht!I76</f>
        <v>0</v>
      </c>
      <c r="J7" s="30">
        <f>Puntenoverzicht!J76</f>
        <v>3</v>
      </c>
      <c r="K7" s="30">
        <f>Puntenoverzicht!K76</f>
        <v>0</v>
      </c>
      <c r="L7" s="30">
        <f>Puntenoverzicht!L76</f>
        <v>0</v>
      </c>
      <c r="M7" s="30">
        <f>Puntenoverzicht!M76</f>
        <v>0</v>
      </c>
      <c r="N7" s="30">
        <f>Puntenoverzicht!N76</f>
        <v>0</v>
      </c>
      <c r="O7" s="30">
        <f>Puntenoverzicht!O76</f>
        <v>0</v>
      </c>
      <c r="P7" s="30">
        <f>Puntenoverzicht!P76</f>
        <v>0</v>
      </c>
      <c r="Q7" s="30">
        <f>Puntenoverzicht!Q76</f>
        <v>0</v>
      </c>
      <c r="R7" s="30">
        <f>Puntenoverzicht!R76</f>
        <v>0</v>
      </c>
      <c r="S7" s="30">
        <f>Puntenoverzicht!S76</f>
        <v>5</v>
      </c>
      <c r="T7" s="30">
        <f>Puntenoverzicht!T76</f>
        <v>0</v>
      </c>
      <c r="U7" s="30">
        <f>Puntenoverzicht!U76</f>
        <v>9</v>
      </c>
      <c r="V7" s="30">
        <f>Puntenoverzicht!V76</f>
        <v>0</v>
      </c>
      <c r="W7" s="30">
        <f>Puntenoverzicht!W76</f>
        <v>0</v>
      </c>
      <c r="X7" s="30">
        <f>Puntenoverzicht!X76</f>
        <v>0</v>
      </c>
      <c r="Y7" s="30">
        <f>Puntenoverzicht!Y76</f>
        <v>0</v>
      </c>
      <c r="Z7" s="30">
        <f>Puntenoverzicht!Z76</f>
        <v>0</v>
      </c>
      <c r="AA7" s="30">
        <f>Puntenoverzicht!AA76</f>
        <v>0</v>
      </c>
      <c r="AB7" s="30">
        <f>Puntenoverzicht!AB76</f>
        <v>0</v>
      </c>
      <c r="AC7" s="30">
        <f>Puntenoverzicht!AC76</f>
        <v>0</v>
      </c>
      <c r="AD7" s="30">
        <f>Puntenoverzicht!AD76</f>
        <v>0</v>
      </c>
      <c r="AE7" s="30">
        <f>Puntenoverzicht!AE76</f>
        <v>0</v>
      </c>
      <c r="AF7" s="30">
        <f>Puntenoverzicht!AF76</f>
        <v>0</v>
      </c>
      <c r="AG7" s="30">
        <f>Puntenoverzicht!AG76</f>
        <v>0</v>
      </c>
      <c r="AH7" s="30">
        <f>Puntenoverzicht!AH76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5">
        <v>1</v>
      </c>
      <c r="B8" s="214" t="s">
        <v>115</v>
      </c>
      <c r="C8" s="214" t="s">
        <v>19</v>
      </c>
      <c r="D8" s="216">
        <v>500000</v>
      </c>
      <c r="E8" s="32"/>
      <c r="F8" s="30">
        <f>Puntenoverzicht!F7</f>
        <v>29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3</v>
      </c>
      <c r="Q8" s="30">
        <f>Puntenoverzicht!Q7</f>
        <v>3</v>
      </c>
      <c r="R8" s="30">
        <f>Puntenoverzicht!R7</f>
        <v>0</v>
      </c>
      <c r="S8" s="30">
        <f>Puntenoverzicht!S7</f>
        <v>0</v>
      </c>
      <c r="T8" s="30">
        <f>Puntenoverzicht!T7</f>
        <v>3</v>
      </c>
      <c r="U8" s="30">
        <f>Puntenoverzicht!U7</f>
        <v>1</v>
      </c>
      <c r="V8" s="30">
        <f>Puntenoverzicht!V7</f>
        <v>4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5">
        <v>1</v>
      </c>
      <c r="B9" s="214" t="s">
        <v>159</v>
      </c>
      <c r="C9" s="214" t="s">
        <v>20</v>
      </c>
      <c r="D9" s="216">
        <v>1000000</v>
      </c>
      <c r="E9" s="32"/>
      <c r="F9" s="30">
        <f>Puntenoverzicht!F8</f>
        <v>35</v>
      </c>
      <c r="G9" s="31"/>
      <c r="H9" s="30">
        <f>Puntenoverzicht!H8</f>
        <v>0</v>
      </c>
      <c r="I9" s="30">
        <f>Puntenoverzicht!I8</f>
        <v>3</v>
      </c>
      <c r="J9" s="30">
        <f>Puntenoverzicht!J8</f>
        <v>1</v>
      </c>
      <c r="K9" s="30">
        <f>Puntenoverzicht!K8</f>
        <v>0</v>
      </c>
      <c r="L9" s="30">
        <f>Puntenoverzicht!L8</f>
        <v>0</v>
      </c>
      <c r="M9" s="30">
        <f>Puntenoverzicht!M8</f>
        <v>3</v>
      </c>
      <c r="N9" s="30">
        <f>Puntenoverzicht!N8</f>
        <v>0</v>
      </c>
      <c r="O9" s="30">
        <f>Puntenoverzicht!O8</f>
        <v>1</v>
      </c>
      <c r="P9" s="30">
        <f>Puntenoverzicht!P8</f>
        <v>0</v>
      </c>
      <c r="Q9" s="30">
        <f>Puntenoverzicht!Q8</f>
        <v>13</v>
      </c>
      <c r="R9" s="30">
        <f>Puntenoverzicht!R8</f>
        <v>6</v>
      </c>
      <c r="S9" s="30">
        <f>Puntenoverzicht!S8</f>
        <v>0</v>
      </c>
      <c r="T9" s="30">
        <f>Puntenoverzicht!T8</f>
        <v>3</v>
      </c>
      <c r="U9" s="30">
        <f>Puntenoverzicht!U8</f>
        <v>1</v>
      </c>
      <c r="V9" s="30">
        <f>Puntenoverzicht!V8</f>
        <v>4</v>
      </c>
      <c r="W9" s="30">
        <f>Puntenoverzicht!W8</f>
        <v>0</v>
      </c>
      <c r="X9" s="30">
        <f>Puntenoverzicht!X8</f>
        <v>0</v>
      </c>
      <c r="Y9" s="30">
        <f>Puntenoverzicht!Y8</f>
        <v>0</v>
      </c>
      <c r="Z9" s="30">
        <f>Puntenoverzicht!Z8</f>
        <v>0</v>
      </c>
      <c r="AA9" s="30">
        <f>Puntenoverzicht!AA8</f>
        <v>0</v>
      </c>
      <c r="AB9" s="30">
        <f>Puntenoverzicht!AB8</f>
        <v>0</v>
      </c>
      <c r="AC9" s="30">
        <f>Puntenoverzicht!AC8</f>
        <v>0</v>
      </c>
      <c r="AD9" s="30">
        <f>Puntenoverzicht!AD8</f>
        <v>0</v>
      </c>
      <c r="AE9" s="30">
        <f>Puntenoverzicht!AE8</f>
        <v>0</v>
      </c>
      <c r="AF9" s="30">
        <f>Puntenoverzicht!AF8</f>
        <v>0</v>
      </c>
      <c r="AG9" s="30">
        <f>Puntenoverzicht!AG8</f>
        <v>0</v>
      </c>
      <c r="AH9" s="30">
        <f>Puntenoverzicht!AH8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5">
        <v>1</v>
      </c>
      <c r="B10" s="214" t="s">
        <v>116</v>
      </c>
      <c r="C10" s="214" t="s">
        <v>22</v>
      </c>
      <c r="D10" s="216">
        <v>2500000</v>
      </c>
      <c r="E10" s="32"/>
      <c r="F10" s="30">
        <f>Puntenoverzicht!F10</f>
        <v>18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1</v>
      </c>
      <c r="V10" s="30">
        <f>Puntenoverzicht!V10</f>
        <v>1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5">
        <v>3</v>
      </c>
      <c r="B11" s="214" t="s">
        <v>183</v>
      </c>
      <c r="C11" s="214" t="s">
        <v>76</v>
      </c>
      <c r="D11" s="216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5">
        <v>2</v>
      </c>
      <c r="B12" s="214" t="s">
        <v>209</v>
      </c>
      <c r="C12" s="214" t="s">
        <v>210</v>
      </c>
      <c r="D12" s="216">
        <v>1500000</v>
      </c>
      <c r="E12" s="16"/>
      <c r="F12" s="30">
        <f>Puntenoverzicht!F90</f>
        <v>40</v>
      </c>
      <c r="G12" s="31"/>
      <c r="H12" s="30">
        <f>Puntenoverzicht!H90</f>
        <v>19</v>
      </c>
      <c r="I12" s="30">
        <f>Puntenoverzicht!I90</f>
        <v>0</v>
      </c>
      <c r="J12" s="30">
        <f>Puntenoverzicht!J90</f>
        <v>3</v>
      </c>
      <c r="K12" s="30">
        <f>Puntenoverzicht!K90</f>
        <v>3</v>
      </c>
      <c r="L12" s="30">
        <f>Puntenoverzicht!L90</f>
        <v>0</v>
      </c>
      <c r="M12" s="30">
        <f>Puntenoverzicht!M90</f>
        <v>0</v>
      </c>
      <c r="N12" s="30">
        <f>Puntenoverzicht!N90</f>
        <v>0</v>
      </c>
      <c r="O12" s="30">
        <f>Puntenoverzicht!O90</f>
        <v>11</v>
      </c>
      <c r="P12" s="30">
        <f>Puntenoverzicht!P90</f>
        <v>3</v>
      </c>
      <c r="Q12" s="30">
        <f>Puntenoverzicht!Q90</f>
        <v>0</v>
      </c>
      <c r="R12" s="30">
        <f>Puntenoverzicht!R90</f>
        <v>0</v>
      </c>
      <c r="S12" s="30">
        <f>Puntenoverzicht!S90</f>
        <v>0</v>
      </c>
      <c r="T12" s="30">
        <f>Puntenoverzicht!T90</f>
        <v>0</v>
      </c>
      <c r="U12" s="30">
        <f>Puntenoverzicht!U90</f>
        <v>1</v>
      </c>
      <c r="V12" s="30">
        <f>Puntenoverzicht!V90</f>
        <v>0</v>
      </c>
      <c r="W12" s="30">
        <f>Puntenoverzicht!W90</f>
        <v>0</v>
      </c>
      <c r="X12" s="30">
        <f>Puntenoverzicht!X90</f>
        <v>0</v>
      </c>
      <c r="Y12" s="30">
        <f>Puntenoverzicht!Y90</f>
        <v>0</v>
      </c>
      <c r="Z12" s="30">
        <f>Puntenoverzicht!Z90</f>
        <v>0</v>
      </c>
      <c r="AA12" s="30">
        <f>Puntenoverzicht!AA90</f>
        <v>0</v>
      </c>
      <c r="AB12" s="30">
        <f>Puntenoverzicht!AB90</f>
        <v>0</v>
      </c>
      <c r="AC12" s="30">
        <f>Puntenoverzicht!AC90</f>
        <v>0</v>
      </c>
      <c r="AD12" s="30">
        <f>Puntenoverzicht!AD90</f>
        <v>0</v>
      </c>
      <c r="AE12" s="30">
        <f>Puntenoverzicht!AE90</f>
        <v>0</v>
      </c>
      <c r="AF12" s="30">
        <f>Puntenoverzicht!AF90</f>
        <v>0</v>
      </c>
      <c r="AG12" s="30">
        <f>Puntenoverzicht!AG90</f>
        <v>0</v>
      </c>
      <c r="AH12" s="30">
        <f>Puntenoverzicht!AH90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5">
        <v>2</v>
      </c>
      <c r="B13" s="214" t="s">
        <v>173</v>
      </c>
      <c r="C13" s="214" t="s">
        <v>39</v>
      </c>
      <c r="D13" s="216">
        <v>250000</v>
      </c>
      <c r="E13" s="16"/>
      <c r="F13" s="30">
        <f>Puntenoverzicht!F27</f>
        <v>29</v>
      </c>
      <c r="G13" s="31"/>
      <c r="H13" s="30">
        <f>Puntenoverzicht!H27</f>
        <v>0</v>
      </c>
      <c r="I13" s="30">
        <f>Puntenoverzicht!I27</f>
        <v>0</v>
      </c>
      <c r="J13" s="30">
        <f>Puntenoverzicht!J27</f>
        <v>0</v>
      </c>
      <c r="K13" s="30">
        <f>Puntenoverzicht!K27</f>
        <v>3</v>
      </c>
      <c r="L13" s="30">
        <f>Puntenoverzicht!L27</f>
        <v>0</v>
      </c>
      <c r="M13" s="30">
        <f>Puntenoverzicht!M27</f>
        <v>0</v>
      </c>
      <c r="N13" s="30">
        <f>Puntenoverzicht!N27</f>
        <v>0</v>
      </c>
      <c r="O13" s="30">
        <f>Puntenoverzicht!O27</f>
        <v>11</v>
      </c>
      <c r="P13" s="30">
        <f>Puntenoverzicht!P27</f>
        <v>11</v>
      </c>
      <c r="Q13" s="30">
        <f>Puntenoverzicht!Q27</f>
        <v>0</v>
      </c>
      <c r="R13" s="30">
        <f>Puntenoverzicht!R27</f>
        <v>3</v>
      </c>
      <c r="S13" s="30">
        <f>Puntenoverzicht!S27</f>
        <v>0</v>
      </c>
      <c r="T13" s="30">
        <f>Puntenoverzicht!T27</f>
        <v>0</v>
      </c>
      <c r="U13" s="30">
        <f>Puntenoverzicht!U27</f>
        <v>1</v>
      </c>
      <c r="V13" s="30">
        <f>Puntenoverzicht!V27</f>
        <v>0</v>
      </c>
      <c r="W13" s="30">
        <f>Puntenoverzicht!W27</f>
        <v>0</v>
      </c>
      <c r="X13" s="30">
        <f>Puntenoverzicht!X27</f>
        <v>0</v>
      </c>
      <c r="Y13" s="30">
        <f>Puntenoverzicht!Y27</f>
        <v>0</v>
      </c>
      <c r="Z13" s="30">
        <f>Puntenoverzicht!Z27</f>
        <v>0</v>
      </c>
      <c r="AA13" s="30">
        <f>Puntenoverzicht!AA27</f>
        <v>0</v>
      </c>
      <c r="AB13" s="30">
        <f>Puntenoverzicht!AB27</f>
        <v>0</v>
      </c>
      <c r="AC13" s="30">
        <f>Puntenoverzicht!AC27</f>
        <v>0</v>
      </c>
      <c r="AD13" s="30">
        <f>Puntenoverzicht!AD27</f>
        <v>0</v>
      </c>
      <c r="AE13" s="30">
        <f>Puntenoverzicht!AE27</f>
        <v>0</v>
      </c>
      <c r="AF13" s="30">
        <f>Puntenoverzicht!AF27</f>
        <v>0</v>
      </c>
      <c r="AG13" s="30">
        <f>Puntenoverzicht!AG27</f>
        <v>0</v>
      </c>
      <c r="AH13" s="30">
        <f>Puntenoverzicht!AH27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5">
        <v>3</v>
      </c>
      <c r="B14" s="214" t="s">
        <v>146</v>
      </c>
      <c r="C14" s="214" t="s">
        <v>148</v>
      </c>
      <c r="D14" s="216">
        <v>1000000</v>
      </c>
      <c r="E14" s="32"/>
      <c r="F14" s="30">
        <f>Puntenoverzicht!F71</f>
        <v>26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3</v>
      </c>
      <c r="M14" s="30">
        <f>Puntenoverzicht!M71</f>
        <v>3</v>
      </c>
      <c r="N14" s="30">
        <f>Puntenoverzicht!N71</f>
        <v>0</v>
      </c>
      <c r="O14" s="30">
        <f>Puntenoverzicht!O71</f>
        <v>9</v>
      </c>
      <c r="P14" s="30">
        <f>Puntenoverzicht!P71</f>
        <v>-3</v>
      </c>
      <c r="Q14" s="30">
        <f>Puntenoverzicht!Q71</f>
        <v>0</v>
      </c>
      <c r="R14" s="30">
        <f>Puntenoverzicht!R71</f>
        <v>0</v>
      </c>
      <c r="S14" s="30">
        <f>Puntenoverzicht!S71</f>
        <v>11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5" t="s">
        <v>168</v>
      </c>
      <c r="B15" s="214" t="s">
        <v>178</v>
      </c>
      <c r="C15" s="214" t="s">
        <v>61</v>
      </c>
      <c r="D15" s="216">
        <v>1750000</v>
      </c>
      <c r="E15" s="32"/>
      <c r="F15" s="30">
        <f>Puntenoverzicht!F51</f>
        <v>24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3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1</v>
      </c>
      <c r="U15" s="30">
        <f>Puntenoverzicht!U51</f>
        <v>0</v>
      </c>
      <c r="V15" s="30">
        <f>Puntenoverzicht!V51</f>
        <v>3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7" t="s">
        <v>168</v>
      </c>
      <c r="B16" s="218" t="s">
        <v>170</v>
      </c>
      <c r="C16" s="218" t="s">
        <v>62</v>
      </c>
      <c r="D16" s="219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313</v>
      </c>
      <c r="G19" s="31"/>
      <c r="H19" s="30">
        <f t="shared" ref="H19:AH19" si="0">SUM(H6:H16)</f>
        <v>37</v>
      </c>
      <c r="I19" s="30">
        <f t="shared" si="0"/>
        <v>24</v>
      </c>
      <c r="J19" s="30">
        <f t="shared" si="0"/>
        <v>42</v>
      </c>
      <c r="K19" s="30">
        <f t="shared" si="0"/>
        <v>33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35</v>
      </c>
      <c r="P19" s="30">
        <f t="shared" si="0"/>
        <v>26</v>
      </c>
      <c r="Q19" s="30">
        <f t="shared" si="0"/>
        <v>16</v>
      </c>
      <c r="R19" s="30">
        <f t="shared" si="0"/>
        <v>9</v>
      </c>
      <c r="S19" s="30">
        <f t="shared" si="0"/>
        <v>16</v>
      </c>
      <c r="T19" s="30">
        <f t="shared" si="0"/>
        <v>14</v>
      </c>
      <c r="U19" s="30">
        <f t="shared" si="0"/>
        <v>14</v>
      </c>
      <c r="V19" s="30">
        <f t="shared" si="0"/>
        <v>27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6" t="s">
        <v>130</v>
      </c>
      <c r="C1" s="207" t="s">
        <v>203</v>
      </c>
      <c r="D1" s="208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6" t="s">
        <v>129</v>
      </c>
      <c r="C2" s="207" t="s">
        <v>259</v>
      </c>
      <c r="D2" s="208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6" t="s">
        <v>128</v>
      </c>
      <c r="C3" s="220" t="s">
        <v>200</v>
      </c>
      <c r="D3" s="210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0"/>
      <c r="B4" s="210"/>
      <c r="C4" s="210"/>
      <c r="D4" s="21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1" t="s">
        <v>85</v>
      </c>
      <c r="B5" s="212" t="s">
        <v>93</v>
      </c>
      <c r="C5" s="212" t="s">
        <v>14</v>
      </c>
      <c r="D5" s="21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5" t="s">
        <v>204</v>
      </c>
      <c r="B6" s="213" t="s">
        <v>138</v>
      </c>
      <c r="C6" s="213" t="s">
        <v>184</v>
      </c>
      <c r="D6" s="216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5">
        <v>2</v>
      </c>
      <c r="B7" s="214" t="s">
        <v>174</v>
      </c>
      <c r="C7" s="214" t="s">
        <v>34</v>
      </c>
      <c r="D7" s="216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5" t="s">
        <v>204</v>
      </c>
      <c r="B8" s="214" t="s">
        <v>205</v>
      </c>
      <c r="C8" s="214" t="s">
        <v>206</v>
      </c>
      <c r="D8" s="216">
        <v>1000000</v>
      </c>
      <c r="E8" s="32"/>
      <c r="F8" s="30">
        <f>Puntenoverzicht!F78</f>
        <v>22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19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5">
        <v>3</v>
      </c>
      <c r="B9" s="214" t="s">
        <v>89</v>
      </c>
      <c r="C9" s="214" t="s">
        <v>67</v>
      </c>
      <c r="D9" s="216">
        <v>500000</v>
      </c>
      <c r="E9" s="32"/>
      <c r="F9" s="30">
        <f>Puntenoverzicht!F57</f>
        <v>30</v>
      </c>
      <c r="G9" s="31"/>
      <c r="H9" s="30">
        <f>Puntenoverzicht!H57</f>
        <v>6</v>
      </c>
      <c r="I9" s="30">
        <f>Puntenoverzicht!I57</f>
        <v>13</v>
      </c>
      <c r="J9" s="30">
        <f>Puntenoverzicht!J57</f>
        <v>1</v>
      </c>
      <c r="K9" s="30">
        <f>Puntenoverzicht!K57</f>
        <v>3</v>
      </c>
      <c r="L9" s="30">
        <f>Puntenoverzicht!L57</f>
        <v>6</v>
      </c>
      <c r="M9" s="30">
        <f>Puntenoverzicht!M57</f>
        <v>3</v>
      </c>
      <c r="N9" s="30">
        <f>Puntenoverzicht!N57</f>
        <v>0</v>
      </c>
      <c r="O9" s="30">
        <f>Puntenoverzicht!O57</f>
        <v>0</v>
      </c>
      <c r="P9" s="30">
        <f>Puntenoverzicht!P57</f>
        <v>-3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1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5">
        <v>3</v>
      </c>
      <c r="B10" s="214" t="s">
        <v>183</v>
      </c>
      <c r="C10" s="214" t="s">
        <v>76</v>
      </c>
      <c r="D10" s="216">
        <v>1500000</v>
      </c>
      <c r="E10" s="32"/>
      <c r="F10" s="30">
        <f>Puntenoverzicht!F66</f>
        <v>3</v>
      </c>
      <c r="G10" s="31"/>
      <c r="H10" s="30">
        <f>Puntenoverzicht!H66</f>
        <v>3</v>
      </c>
      <c r="I10" s="30">
        <f>Puntenoverzicht!I66</f>
        <v>0</v>
      </c>
      <c r="J10" s="30">
        <f>Puntenoverzicht!J66</f>
        <v>0</v>
      </c>
      <c r="K10" s="30">
        <f>Puntenoverzicht!K66</f>
        <v>0</v>
      </c>
      <c r="L10" s="30">
        <f>Puntenoverzicht!L66</f>
        <v>0</v>
      </c>
      <c r="M10" s="30">
        <f>Puntenoverzicht!M66</f>
        <v>0</v>
      </c>
      <c r="N10" s="30">
        <f>Puntenoverzicht!N66</f>
        <v>0</v>
      </c>
      <c r="O10" s="30">
        <f>Puntenoverzicht!O66</f>
        <v>0</v>
      </c>
      <c r="P10" s="30">
        <f>Puntenoverzicht!P66</f>
        <v>0</v>
      </c>
      <c r="Q10" s="30">
        <f>Puntenoverzicht!Q66</f>
        <v>0</v>
      </c>
      <c r="R10" s="30">
        <f>Puntenoverzicht!R66</f>
        <v>0</v>
      </c>
      <c r="S10" s="30">
        <f>Puntenoverzicht!S66</f>
        <v>0</v>
      </c>
      <c r="T10" s="30">
        <f>Puntenoverzicht!T66</f>
        <v>0</v>
      </c>
      <c r="U10" s="30">
        <f>Puntenoverzicht!U66</f>
        <v>0</v>
      </c>
      <c r="V10" s="30">
        <f>Puntenoverzicht!V66</f>
        <v>0</v>
      </c>
      <c r="W10" s="30">
        <f>Puntenoverzicht!W66</f>
        <v>0</v>
      </c>
      <c r="X10" s="30">
        <f>Puntenoverzicht!X66</f>
        <v>0</v>
      </c>
      <c r="Y10" s="30">
        <f>Puntenoverzicht!Y66</f>
        <v>0</v>
      </c>
      <c r="Z10" s="30">
        <f>Puntenoverzicht!Z66</f>
        <v>0</v>
      </c>
      <c r="AA10" s="30">
        <f>Puntenoverzicht!AA66</f>
        <v>0</v>
      </c>
      <c r="AB10" s="30">
        <f>Puntenoverzicht!AB66</f>
        <v>0</v>
      </c>
      <c r="AC10" s="30">
        <f>Puntenoverzicht!AC66</f>
        <v>0</v>
      </c>
      <c r="AD10" s="30">
        <f>Puntenoverzicht!AD66</f>
        <v>0</v>
      </c>
      <c r="AE10" s="30">
        <f>Puntenoverzicht!AE66</f>
        <v>0</v>
      </c>
      <c r="AF10" s="30">
        <f>Puntenoverzicht!AF66</f>
        <v>0</v>
      </c>
      <c r="AG10" s="30">
        <f>Puntenoverzicht!AG66</f>
        <v>0</v>
      </c>
      <c r="AH10" s="30">
        <f>Puntenoverzicht!AH66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5">
        <v>3</v>
      </c>
      <c r="B11" s="214" t="s">
        <v>112</v>
      </c>
      <c r="C11" s="214" t="s">
        <v>147</v>
      </c>
      <c r="D11" s="216">
        <v>750000</v>
      </c>
      <c r="E11" s="16"/>
      <c r="F11" s="30">
        <f>Puntenoverzicht!F70</f>
        <v>20</v>
      </c>
      <c r="G11" s="31"/>
      <c r="H11" s="30">
        <f>Puntenoverzicht!H70</f>
        <v>3</v>
      </c>
      <c r="I11" s="30">
        <f>Puntenoverzicht!I70</f>
        <v>3</v>
      </c>
      <c r="J11" s="30">
        <f>Puntenoverzicht!J70</f>
        <v>1</v>
      </c>
      <c r="K11" s="30">
        <f>Puntenoverzicht!K70</f>
        <v>3</v>
      </c>
      <c r="L11" s="30">
        <f>Puntenoverzicht!L70</f>
        <v>3</v>
      </c>
      <c r="M11" s="30">
        <f>Puntenoverzicht!M70</f>
        <v>3</v>
      </c>
      <c r="N11" s="30">
        <f>Puntenoverzicht!N70</f>
        <v>0</v>
      </c>
      <c r="O11" s="30">
        <f>Puntenoverzicht!O70</f>
        <v>3</v>
      </c>
      <c r="P11" s="30">
        <f>Puntenoverzicht!P70</f>
        <v>0</v>
      </c>
      <c r="Q11" s="30">
        <f>Puntenoverzicht!Q70</f>
        <v>0</v>
      </c>
      <c r="R11" s="30">
        <f>Puntenoverzicht!R70</f>
        <v>0</v>
      </c>
      <c r="S11" s="30">
        <f>Puntenoverzicht!S70</f>
        <v>0</v>
      </c>
      <c r="T11" s="30">
        <f>Puntenoverzicht!T70</f>
        <v>1</v>
      </c>
      <c r="U11" s="30">
        <f>Puntenoverzicht!U70</f>
        <v>0</v>
      </c>
      <c r="V11" s="30">
        <f>Puntenoverzicht!V70</f>
        <v>0</v>
      </c>
      <c r="W11" s="30">
        <f>Puntenoverzicht!W70</f>
        <v>0</v>
      </c>
      <c r="X11" s="30">
        <f>Puntenoverzicht!X70</f>
        <v>0</v>
      </c>
      <c r="Y11" s="30">
        <f>Puntenoverzicht!Y70</f>
        <v>0</v>
      </c>
      <c r="Z11" s="30">
        <f>Puntenoverzicht!Z70</f>
        <v>0</v>
      </c>
      <c r="AA11" s="30">
        <f>Puntenoverzicht!AA70</f>
        <v>0</v>
      </c>
      <c r="AB11" s="30">
        <f>Puntenoverzicht!AB70</f>
        <v>0</v>
      </c>
      <c r="AC11" s="30">
        <f>Puntenoverzicht!AC70</f>
        <v>0</v>
      </c>
      <c r="AD11" s="30">
        <f>Puntenoverzicht!AD70</f>
        <v>0</v>
      </c>
      <c r="AE11" s="30">
        <f>Puntenoverzicht!AE70</f>
        <v>0</v>
      </c>
      <c r="AF11" s="30">
        <f>Puntenoverzicht!AF70</f>
        <v>0</v>
      </c>
      <c r="AG11" s="30">
        <f>Puntenoverzicht!AG70</f>
        <v>0</v>
      </c>
      <c r="AH11" s="30">
        <f>Puntenoverzicht!AH70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5">
        <v>2</v>
      </c>
      <c r="B12" s="214" t="s">
        <v>13</v>
      </c>
      <c r="C12" s="214" t="s">
        <v>40</v>
      </c>
      <c r="D12" s="216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5">
        <v>1</v>
      </c>
      <c r="B13" s="214" t="s">
        <v>152</v>
      </c>
      <c r="C13" s="214" t="s">
        <v>23</v>
      </c>
      <c r="D13" s="216">
        <v>1500000</v>
      </c>
      <c r="E13" s="16"/>
      <c r="F13" s="30">
        <f>Puntenoverzicht!F11</f>
        <v>57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4</v>
      </c>
      <c r="K13" s="30">
        <f>Puntenoverzicht!K11</f>
        <v>11</v>
      </c>
      <c r="L13" s="30">
        <f>Puntenoverzicht!L11</f>
        <v>0</v>
      </c>
      <c r="M13" s="30">
        <f>Puntenoverzicht!M11</f>
        <v>3</v>
      </c>
      <c r="N13" s="30">
        <f>Puntenoverzicht!N11</f>
        <v>0</v>
      </c>
      <c r="O13" s="30">
        <f>Puntenoverzicht!O11</f>
        <v>1</v>
      </c>
      <c r="P13" s="30">
        <f>Puntenoverzicht!P11</f>
        <v>11</v>
      </c>
      <c r="Q13" s="30">
        <f>Puntenoverzicht!Q11</f>
        <v>11</v>
      </c>
      <c r="R13" s="30">
        <f>Puntenoverzicht!R11</f>
        <v>11</v>
      </c>
      <c r="S13" s="30">
        <f>Puntenoverzicht!S11</f>
        <v>0</v>
      </c>
      <c r="T13" s="30">
        <f>Puntenoverzicht!T11</f>
        <v>3</v>
      </c>
      <c r="U13" s="30">
        <f>Puntenoverzicht!U11</f>
        <v>1</v>
      </c>
      <c r="V13" s="30">
        <f>Puntenoverzicht!V11</f>
        <v>1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5">
        <v>1</v>
      </c>
      <c r="B14" s="214" t="s">
        <v>222</v>
      </c>
      <c r="C14" s="214" t="s">
        <v>26</v>
      </c>
      <c r="D14" s="216">
        <v>2000000</v>
      </c>
      <c r="E14" s="32"/>
      <c r="F14" s="30">
        <f>Puntenoverzicht!F14</f>
        <v>27</v>
      </c>
      <c r="G14" s="31"/>
      <c r="H14" s="30">
        <f>Puntenoverzicht!H14</f>
        <v>3</v>
      </c>
      <c r="I14" s="30">
        <f>Puntenoverzicht!I14</f>
        <v>3</v>
      </c>
      <c r="J14" s="30">
        <f>Puntenoverzicht!J14</f>
        <v>0</v>
      </c>
      <c r="K14" s="30">
        <f>Puntenoverzicht!K14</f>
        <v>0</v>
      </c>
      <c r="L14" s="30">
        <f>Puntenoverzicht!L14</f>
        <v>0</v>
      </c>
      <c r="M14" s="30">
        <f>Puntenoverzicht!M14</f>
        <v>3</v>
      </c>
      <c r="N14" s="30">
        <f>Puntenoverzicht!N14</f>
        <v>0</v>
      </c>
      <c r="O14" s="30">
        <f>Puntenoverzicht!O14</f>
        <v>1</v>
      </c>
      <c r="P14" s="30">
        <f>Puntenoverzicht!P14</f>
        <v>0</v>
      </c>
      <c r="Q14" s="30">
        <f>Puntenoverzicht!Q14</f>
        <v>3</v>
      </c>
      <c r="R14" s="30">
        <f>Puntenoverzicht!R14</f>
        <v>3</v>
      </c>
      <c r="S14" s="30">
        <f>Puntenoverzicht!S14</f>
        <v>0</v>
      </c>
      <c r="T14" s="30">
        <f>Puntenoverzicht!T14</f>
        <v>9</v>
      </c>
      <c r="U14" s="30">
        <f>Puntenoverzicht!U14</f>
        <v>1</v>
      </c>
      <c r="V14" s="30">
        <f>Puntenoverzicht!V14</f>
        <v>1</v>
      </c>
      <c r="W14" s="30">
        <f>Puntenoverzicht!W14</f>
        <v>0</v>
      </c>
      <c r="X14" s="30">
        <f>Puntenoverzicht!X14</f>
        <v>0</v>
      </c>
      <c r="Y14" s="30">
        <f>Puntenoverzicht!Y14</f>
        <v>0</v>
      </c>
      <c r="Z14" s="30">
        <f>Puntenoverzicht!Z14</f>
        <v>0</v>
      </c>
      <c r="AA14" s="30">
        <f>Puntenoverzicht!AA14</f>
        <v>0</v>
      </c>
      <c r="AB14" s="30">
        <f>Puntenoverzicht!AB14</f>
        <v>0</v>
      </c>
      <c r="AC14" s="30">
        <f>Puntenoverzicht!AC14</f>
        <v>0</v>
      </c>
      <c r="AD14" s="30">
        <f>Puntenoverzicht!AD14</f>
        <v>0</v>
      </c>
      <c r="AE14" s="30">
        <f>Puntenoverzicht!AE14</f>
        <v>0</v>
      </c>
      <c r="AF14" s="30">
        <f>Puntenoverzicht!AF14</f>
        <v>0</v>
      </c>
      <c r="AG14" s="30">
        <f>Puntenoverzicht!AG14</f>
        <v>0</v>
      </c>
      <c r="AH14" s="30">
        <f>Puntenoverzicht!AH14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5" t="s">
        <v>168</v>
      </c>
      <c r="B15" s="214" t="s">
        <v>178</v>
      </c>
      <c r="C15" s="214" t="s">
        <v>61</v>
      </c>
      <c r="D15" s="216">
        <v>1750000</v>
      </c>
      <c r="E15" s="32"/>
      <c r="F15" s="30">
        <f>Puntenoverzicht!F51</f>
        <v>24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3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1</v>
      </c>
      <c r="U15" s="30">
        <f>Puntenoverzicht!U51</f>
        <v>0</v>
      </c>
      <c r="V15" s="30">
        <f>Puntenoverzicht!V51</f>
        <v>3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7" t="s">
        <v>168</v>
      </c>
      <c r="B16" s="218" t="s">
        <v>170</v>
      </c>
      <c r="C16" s="218" t="s">
        <v>62</v>
      </c>
      <c r="D16" s="219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296</v>
      </c>
      <c r="G19" s="31"/>
      <c r="H19" s="30">
        <f t="shared" ref="H19:AH19" si="0">SUM(H6:H16)</f>
        <v>30</v>
      </c>
      <c r="I19" s="30">
        <f t="shared" si="0"/>
        <v>24</v>
      </c>
      <c r="J19" s="30">
        <f t="shared" si="0"/>
        <v>45</v>
      </c>
      <c r="K19" s="30">
        <f t="shared" si="0"/>
        <v>53</v>
      </c>
      <c r="L19" s="30">
        <f t="shared" si="0"/>
        <v>9</v>
      </c>
      <c r="M19" s="30">
        <f t="shared" si="0"/>
        <v>12</v>
      </c>
      <c r="N19" s="30">
        <f t="shared" si="0"/>
        <v>0</v>
      </c>
      <c r="O19" s="30">
        <f t="shared" si="0"/>
        <v>12</v>
      </c>
      <c r="P19" s="30">
        <f t="shared" si="0"/>
        <v>20</v>
      </c>
      <c r="Q19" s="30">
        <f t="shared" si="0"/>
        <v>14</v>
      </c>
      <c r="R19" s="30">
        <f t="shared" si="0"/>
        <v>14</v>
      </c>
      <c r="S19" s="30">
        <f t="shared" si="0"/>
        <v>0</v>
      </c>
      <c r="T19" s="30">
        <f t="shared" si="0"/>
        <v>22</v>
      </c>
      <c r="U19" s="30">
        <f t="shared" si="0"/>
        <v>21</v>
      </c>
      <c r="V19" s="30">
        <f t="shared" si="0"/>
        <v>20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6" t="s">
        <v>130</v>
      </c>
      <c r="C1" s="207" t="s">
        <v>260</v>
      </c>
      <c r="D1" s="208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6" t="s">
        <v>129</v>
      </c>
      <c r="C2" s="207" t="s">
        <v>271</v>
      </c>
      <c r="D2" s="208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6" t="s">
        <v>128</v>
      </c>
      <c r="C3" s="220" t="s">
        <v>261</v>
      </c>
      <c r="D3" s="210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0"/>
      <c r="B4" s="210"/>
      <c r="C4" s="210"/>
      <c r="D4" s="21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1" t="s">
        <v>85</v>
      </c>
      <c r="B5" s="212" t="s">
        <v>93</v>
      </c>
      <c r="C5" s="212" t="s">
        <v>14</v>
      </c>
      <c r="D5" s="21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5">
        <v>1</v>
      </c>
      <c r="B6" s="213" t="s">
        <v>94</v>
      </c>
      <c r="C6" s="213" t="s">
        <v>79</v>
      </c>
      <c r="D6" s="216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5">
        <v>1</v>
      </c>
      <c r="B7" s="214" t="s">
        <v>115</v>
      </c>
      <c r="C7" s="214" t="s">
        <v>19</v>
      </c>
      <c r="D7" s="216">
        <v>500000</v>
      </c>
      <c r="E7" s="32"/>
      <c r="F7" s="30">
        <f>Puntenoverzicht!F7</f>
        <v>29</v>
      </c>
      <c r="G7" s="31"/>
      <c r="H7" s="30">
        <f>Puntenoverzicht!H7</f>
        <v>0</v>
      </c>
      <c r="I7" s="30">
        <f>Puntenoverzicht!I7</f>
        <v>16</v>
      </c>
      <c r="J7" s="30">
        <f>Puntenoverzicht!J7</f>
        <v>1</v>
      </c>
      <c r="K7" s="30">
        <f>Puntenoverzicht!K7</f>
        <v>-3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1</v>
      </c>
      <c r="P7" s="30">
        <f>Puntenoverzicht!P7</f>
        <v>3</v>
      </c>
      <c r="Q7" s="30">
        <f>Puntenoverzicht!Q7</f>
        <v>3</v>
      </c>
      <c r="R7" s="30">
        <f>Puntenoverzicht!R7</f>
        <v>0</v>
      </c>
      <c r="S7" s="30">
        <f>Puntenoverzicht!S7</f>
        <v>0</v>
      </c>
      <c r="T7" s="30">
        <f>Puntenoverzicht!T7</f>
        <v>3</v>
      </c>
      <c r="U7" s="30">
        <f>Puntenoverzicht!U7</f>
        <v>1</v>
      </c>
      <c r="V7" s="30">
        <f>Puntenoverzicht!V7</f>
        <v>4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5">
        <v>3</v>
      </c>
      <c r="B8" s="214" t="s">
        <v>103</v>
      </c>
      <c r="C8" s="214" t="s">
        <v>66</v>
      </c>
      <c r="D8" s="216">
        <v>500000</v>
      </c>
      <c r="E8" s="32"/>
      <c r="F8" s="30">
        <f>Puntenoverzicht!F56</f>
        <v>17</v>
      </c>
      <c r="G8" s="31"/>
      <c r="H8" s="30">
        <f>Puntenoverzicht!H56</f>
        <v>6</v>
      </c>
      <c r="I8" s="30">
        <f>Puntenoverzicht!I56</f>
        <v>3</v>
      </c>
      <c r="J8" s="30">
        <f>Puntenoverzicht!J56</f>
        <v>1</v>
      </c>
      <c r="K8" s="30">
        <f>Puntenoverzicht!K56</f>
        <v>3</v>
      </c>
      <c r="L8" s="30">
        <f>Puntenoverzicht!L56</f>
        <v>0</v>
      </c>
      <c r="M8" s="30">
        <f>Puntenoverzicht!M56</f>
        <v>3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1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5" t="s">
        <v>204</v>
      </c>
      <c r="B9" s="214" t="s">
        <v>205</v>
      </c>
      <c r="C9" s="214" t="s">
        <v>206</v>
      </c>
      <c r="D9" s="216">
        <v>1000000</v>
      </c>
      <c r="E9" s="32"/>
      <c r="F9" s="30">
        <f>Puntenoverzicht!F78</f>
        <v>22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19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5">
        <v>3</v>
      </c>
      <c r="B10" s="214" t="s">
        <v>107</v>
      </c>
      <c r="C10" s="214" t="s">
        <v>140</v>
      </c>
      <c r="D10" s="216">
        <v>500000</v>
      </c>
      <c r="E10" s="32"/>
      <c r="F10" s="30">
        <f>Puntenoverzicht!F69</f>
        <v>0</v>
      </c>
      <c r="G10" s="31"/>
      <c r="H10" s="30">
        <f>Puntenoverzicht!H69</f>
        <v>0</v>
      </c>
      <c r="I10" s="30">
        <f>Puntenoverzicht!I69</f>
        <v>0</v>
      </c>
      <c r="J10" s="30">
        <f>Puntenoverzicht!J69</f>
        <v>0</v>
      </c>
      <c r="K10" s="30">
        <f>Puntenoverzicht!K69</f>
        <v>0</v>
      </c>
      <c r="L10" s="30">
        <f>Puntenoverzicht!L69</f>
        <v>0</v>
      </c>
      <c r="M10" s="30">
        <f>Puntenoverzicht!M69</f>
        <v>0</v>
      </c>
      <c r="N10" s="30">
        <f>Puntenoverzicht!N69</f>
        <v>0</v>
      </c>
      <c r="O10" s="30">
        <f>Puntenoverzicht!O69</f>
        <v>0</v>
      </c>
      <c r="P10" s="30">
        <f>Puntenoverzicht!P69</f>
        <v>0</v>
      </c>
      <c r="Q10" s="30">
        <f>Puntenoverzicht!Q69</f>
        <v>0</v>
      </c>
      <c r="R10" s="30">
        <f>Puntenoverzicht!R69</f>
        <v>0</v>
      </c>
      <c r="S10" s="30">
        <f>Puntenoverzicht!S69</f>
        <v>0</v>
      </c>
      <c r="T10" s="30">
        <f>Puntenoverzicht!T69</f>
        <v>0</v>
      </c>
      <c r="U10" s="30">
        <f>Puntenoverzicht!U69</f>
        <v>0</v>
      </c>
      <c r="V10" s="30">
        <f>Puntenoverzicht!V69</f>
        <v>0</v>
      </c>
      <c r="W10" s="30">
        <f>Puntenoverzicht!W69</f>
        <v>0</v>
      </c>
      <c r="X10" s="30">
        <f>Puntenoverzicht!X69</f>
        <v>0</v>
      </c>
      <c r="Y10" s="30">
        <f>Puntenoverzicht!Y69</f>
        <v>0</v>
      </c>
      <c r="Z10" s="30">
        <f>Puntenoverzicht!Z69</f>
        <v>0</v>
      </c>
      <c r="AA10" s="30">
        <f>Puntenoverzicht!AA69</f>
        <v>0</v>
      </c>
      <c r="AB10" s="30">
        <f>Puntenoverzicht!AB69</f>
        <v>0</v>
      </c>
      <c r="AC10" s="30">
        <f>Puntenoverzicht!AC69</f>
        <v>0</v>
      </c>
      <c r="AD10" s="30">
        <f>Puntenoverzicht!AD69</f>
        <v>0</v>
      </c>
      <c r="AE10" s="30">
        <f>Puntenoverzicht!AE69</f>
        <v>0</v>
      </c>
      <c r="AF10" s="30">
        <f>Puntenoverzicht!AF69</f>
        <v>0</v>
      </c>
      <c r="AG10" s="30">
        <f>Puntenoverzicht!AG69</f>
        <v>0</v>
      </c>
      <c r="AH10" s="30">
        <f>Puntenoverzicht!AH69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5">
        <v>1</v>
      </c>
      <c r="B11" s="214" t="s">
        <v>116</v>
      </c>
      <c r="C11" s="214" t="s">
        <v>22</v>
      </c>
      <c r="D11" s="216">
        <v>2500000</v>
      </c>
      <c r="E11" s="16"/>
      <c r="F11" s="30">
        <f>Puntenoverzicht!F10</f>
        <v>18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1</v>
      </c>
      <c r="V11" s="30">
        <f>Puntenoverzicht!V10</f>
        <v>1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5">
        <v>2</v>
      </c>
      <c r="B12" s="214" t="s">
        <v>134</v>
      </c>
      <c r="C12" s="214" t="s">
        <v>37</v>
      </c>
      <c r="D12" s="216">
        <v>250000</v>
      </c>
      <c r="E12" s="16"/>
      <c r="F12" s="30">
        <f>Puntenoverzicht!F25</f>
        <v>9</v>
      </c>
      <c r="G12" s="31"/>
      <c r="H12" s="30">
        <f>Puntenoverzicht!H25</f>
        <v>3</v>
      </c>
      <c r="I12" s="30">
        <f>Puntenoverzicht!I25</f>
        <v>3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3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5" t="s">
        <v>168</v>
      </c>
      <c r="B13" s="214" t="s">
        <v>182</v>
      </c>
      <c r="C13" s="214" t="s">
        <v>58</v>
      </c>
      <c r="D13" s="216">
        <v>750000</v>
      </c>
      <c r="E13" s="16"/>
      <c r="F13" s="30">
        <f>Puntenoverzicht!F48</f>
        <v>15</v>
      </c>
      <c r="G13" s="31"/>
      <c r="H13" s="30">
        <f>Puntenoverzicht!H48</f>
        <v>0</v>
      </c>
      <c r="I13" s="30">
        <f>Puntenoverzicht!I48</f>
        <v>1</v>
      </c>
      <c r="J13" s="30">
        <f>Puntenoverzicht!J48</f>
        <v>3</v>
      </c>
      <c r="K13" s="30">
        <f>Puntenoverzicht!K48</f>
        <v>3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1</v>
      </c>
      <c r="P13" s="30">
        <f>Puntenoverzicht!P48</f>
        <v>3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1</v>
      </c>
      <c r="U13" s="30">
        <f>Puntenoverzicht!U48</f>
        <v>0</v>
      </c>
      <c r="V13" s="30">
        <f>Puntenoverzicht!V48</f>
        <v>3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5" t="s">
        <v>204</v>
      </c>
      <c r="B14" s="214" t="s">
        <v>108</v>
      </c>
      <c r="C14" s="214" t="s">
        <v>221</v>
      </c>
      <c r="D14" s="216">
        <v>1500000</v>
      </c>
      <c r="E14" s="32"/>
      <c r="F14" s="30">
        <f>Puntenoverzicht!F87</f>
        <v>121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29</v>
      </c>
      <c r="T14" s="30">
        <f>Puntenoverzicht!T87</f>
        <v>13</v>
      </c>
      <c r="U14" s="30">
        <f>Puntenoverzicht!U87</f>
        <v>1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5">
        <v>2</v>
      </c>
      <c r="B15" s="214" t="s">
        <v>97</v>
      </c>
      <c r="C15" s="214" t="s">
        <v>44</v>
      </c>
      <c r="D15" s="216">
        <v>2250000</v>
      </c>
      <c r="E15" s="32"/>
      <c r="F15" s="30">
        <f>Puntenoverzicht!F32</f>
        <v>58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6</v>
      </c>
      <c r="R15" s="30">
        <f>Puntenoverzicht!R32</f>
        <v>3</v>
      </c>
      <c r="S15" s="30">
        <f>Puntenoverzicht!S32</f>
        <v>0</v>
      </c>
      <c r="T15" s="30">
        <f>Puntenoverzicht!T32</f>
        <v>0</v>
      </c>
      <c r="U15" s="30">
        <f>Puntenoverzicht!U32</f>
        <v>1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7" t="s">
        <v>168</v>
      </c>
      <c r="B16" s="218" t="s">
        <v>170</v>
      </c>
      <c r="C16" s="218" t="s">
        <v>62</v>
      </c>
      <c r="D16" s="219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400</v>
      </c>
      <c r="G19" s="31"/>
      <c r="H19" s="30">
        <f t="shared" ref="H19:AH19" si="0">SUM(H6:H16)</f>
        <v>42</v>
      </c>
      <c r="I19" s="30">
        <f t="shared" si="0"/>
        <v>39</v>
      </c>
      <c r="J19" s="30">
        <f t="shared" si="0"/>
        <v>72</v>
      </c>
      <c r="K19" s="30">
        <f t="shared" si="0"/>
        <v>36</v>
      </c>
      <c r="L19" s="30">
        <f t="shared" si="0"/>
        <v>9</v>
      </c>
      <c r="M19" s="30">
        <f t="shared" si="0"/>
        <v>29</v>
      </c>
      <c r="N19" s="30">
        <f t="shared" si="0"/>
        <v>0</v>
      </c>
      <c r="O19" s="30">
        <f t="shared" si="0"/>
        <v>22</v>
      </c>
      <c r="P19" s="30">
        <f t="shared" si="0"/>
        <v>18</v>
      </c>
      <c r="Q19" s="30">
        <f t="shared" si="0"/>
        <v>12</v>
      </c>
      <c r="R19" s="30">
        <f t="shared" si="0"/>
        <v>11</v>
      </c>
      <c r="S19" s="30">
        <f t="shared" si="0"/>
        <v>29</v>
      </c>
      <c r="T19" s="30">
        <f t="shared" si="0"/>
        <v>28</v>
      </c>
      <c r="U19" s="30">
        <f t="shared" si="0"/>
        <v>24</v>
      </c>
      <c r="V19" s="30">
        <f t="shared" si="0"/>
        <v>29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indrik53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209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262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263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3</v>
      </c>
      <c r="B6" s="197" t="s">
        <v>175</v>
      </c>
      <c r="C6" s="197" t="s">
        <v>63</v>
      </c>
      <c r="D6" s="200">
        <v>500000</v>
      </c>
      <c r="E6" s="16"/>
      <c r="F6" s="30">
        <f>Puntenoverzicht!F53</f>
        <v>23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3</v>
      </c>
      <c r="B7" s="198" t="s">
        <v>109</v>
      </c>
      <c r="C7" s="198" t="s">
        <v>72</v>
      </c>
      <c r="D7" s="200">
        <v>1250000</v>
      </c>
      <c r="E7" s="32"/>
      <c r="F7" s="30">
        <f>Puntenoverzicht!F62</f>
        <v>33</v>
      </c>
      <c r="G7" s="31"/>
      <c r="H7" s="30">
        <f>Puntenoverzicht!H62</f>
        <v>6</v>
      </c>
      <c r="I7" s="30">
        <f>Puntenoverzicht!I62</f>
        <v>3</v>
      </c>
      <c r="J7" s="30">
        <f>Puntenoverzicht!J62</f>
        <v>1</v>
      </c>
      <c r="K7" s="30">
        <f>Puntenoverzicht!K62</f>
        <v>6</v>
      </c>
      <c r="L7" s="30">
        <f>Puntenoverzicht!L62</f>
        <v>6</v>
      </c>
      <c r="M7" s="30">
        <f>Puntenoverzicht!M62</f>
        <v>3</v>
      </c>
      <c r="N7" s="30">
        <f>Puntenoverzicht!N62</f>
        <v>0</v>
      </c>
      <c r="O7" s="30">
        <f>Puntenoverzicht!O62</f>
        <v>3</v>
      </c>
      <c r="P7" s="30">
        <f>Puntenoverzicht!P62</f>
        <v>0</v>
      </c>
      <c r="Q7" s="30">
        <f>Puntenoverzicht!Q62</f>
        <v>0</v>
      </c>
      <c r="R7" s="30">
        <f>Puntenoverzicht!R62</f>
        <v>0</v>
      </c>
      <c r="S7" s="30">
        <f>Puntenoverzicht!S62</f>
        <v>0</v>
      </c>
      <c r="T7" s="30">
        <f>Puntenoverzicht!T62</f>
        <v>1</v>
      </c>
      <c r="U7" s="30">
        <f>Puntenoverzicht!U62</f>
        <v>4</v>
      </c>
      <c r="V7" s="30">
        <f>Puntenoverzicht!V62</f>
        <v>0</v>
      </c>
      <c r="W7" s="30">
        <f>Puntenoverzicht!W62</f>
        <v>0</v>
      </c>
      <c r="X7" s="30">
        <f>Puntenoverzicht!X62</f>
        <v>0</v>
      </c>
      <c r="Y7" s="30">
        <f>Puntenoverzicht!Y62</f>
        <v>0</v>
      </c>
      <c r="Z7" s="30">
        <f>Puntenoverzicht!Z62</f>
        <v>0</v>
      </c>
      <c r="AA7" s="30">
        <f>Puntenoverzicht!AA62</f>
        <v>0</v>
      </c>
      <c r="AB7" s="30">
        <f>Puntenoverzicht!AB62</f>
        <v>0</v>
      </c>
      <c r="AC7" s="30">
        <f>Puntenoverzicht!AC62</f>
        <v>0</v>
      </c>
      <c r="AD7" s="30">
        <f>Puntenoverzicht!AD62</f>
        <v>0</v>
      </c>
      <c r="AE7" s="30">
        <f>Puntenoverzicht!AE62</f>
        <v>0</v>
      </c>
      <c r="AF7" s="30">
        <f>Puntenoverzicht!AF62</f>
        <v>0</v>
      </c>
      <c r="AG7" s="30">
        <f>Puntenoverzicht!AG62</f>
        <v>0</v>
      </c>
      <c r="AH7" s="30">
        <f>Puntenoverzicht!AH62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1</v>
      </c>
      <c r="B8" s="198" t="s">
        <v>115</v>
      </c>
      <c r="C8" s="198" t="s">
        <v>19</v>
      </c>
      <c r="D8" s="200">
        <v>500000</v>
      </c>
      <c r="E8" s="32"/>
      <c r="F8" s="30">
        <f>Puntenoverzicht!F7</f>
        <v>29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3</v>
      </c>
      <c r="Q8" s="30">
        <f>Puntenoverzicht!Q7</f>
        <v>3</v>
      </c>
      <c r="R8" s="30">
        <f>Puntenoverzicht!R7</f>
        <v>0</v>
      </c>
      <c r="S8" s="30">
        <f>Puntenoverzicht!S7</f>
        <v>0</v>
      </c>
      <c r="T8" s="30">
        <f>Puntenoverzicht!T7</f>
        <v>3</v>
      </c>
      <c r="U8" s="30">
        <f>Puntenoverzicht!U7</f>
        <v>1</v>
      </c>
      <c r="V8" s="30">
        <f>Puntenoverzicht!V7</f>
        <v>4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204</v>
      </c>
      <c r="B9" s="198" t="s">
        <v>205</v>
      </c>
      <c r="C9" s="198" t="s">
        <v>206</v>
      </c>
      <c r="D9" s="200">
        <v>1000000</v>
      </c>
      <c r="E9" s="32"/>
      <c r="F9" s="30">
        <f>Puntenoverzicht!F78</f>
        <v>22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19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168</v>
      </c>
      <c r="B10" s="198" t="s">
        <v>240</v>
      </c>
      <c r="C10" s="198" t="s">
        <v>55</v>
      </c>
      <c r="D10" s="200">
        <v>750000</v>
      </c>
      <c r="E10" s="32"/>
      <c r="F10" s="30">
        <f>Puntenoverzicht!F45</f>
        <v>21</v>
      </c>
      <c r="G10" s="31"/>
      <c r="H10" s="30">
        <f>Puntenoverzicht!H45</f>
        <v>6</v>
      </c>
      <c r="I10" s="30">
        <f>Puntenoverzicht!I45</f>
        <v>1</v>
      </c>
      <c r="J10" s="30">
        <f>Puntenoverzicht!J45</f>
        <v>3</v>
      </c>
      <c r="K10" s="30">
        <f>Puntenoverzicht!K45</f>
        <v>3</v>
      </c>
      <c r="L10" s="30">
        <f>Puntenoverzicht!L45</f>
        <v>0</v>
      </c>
      <c r="M10" s="30">
        <f>Puntenoverzicht!M45</f>
        <v>0</v>
      </c>
      <c r="N10" s="30">
        <f>Puntenoverzicht!N45</f>
        <v>0</v>
      </c>
      <c r="O10" s="30">
        <f>Puntenoverzicht!O45</f>
        <v>1</v>
      </c>
      <c r="P10" s="30">
        <f>Puntenoverzicht!P45</f>
        <v>3</v>
      </c>
      <c r="Q10" s="30">
        <f>Puntenoverzicht!Q45</f>
        <v>0</v>
      </c>
      <c r="R10" s="30">
        <f>Puntenoverzicht!R45</f>
        <v>0</v>
      </c>
      <c r="S10" s="30">
        <f>Puntenoverzicht!S45</f>
        <v>0</v>
      </c>
      <c r="T10" s="30">
        <f>Puntenoverzicht!T45</f>
        <v>1</v>
      </c>
      <c r="U10" s="30">
        <f>Puntenoverzicht!U45</f>
        <v>0</v>
      </c>
      <c r="V10" s="30">
        <f>Puntenoverzicht!V45</f>
        <v>3</v>
      </c>
      <c r="W10" s="30">
        <f>Puntenoverzicht!W45</f>
        <v>0</v>
      </c>
      <c r="X10" s="30">
        <f>Puntenoverzicht!X45</f>
        <v>0</v>
      </c>
      <c r="Y10" s="30">
        <f>Puntenoverzicht!Y45</f>
        <v>0</v>
      </c>
      <c r="Z10" s="30">
        <f>Puntenoverzicht!Z45</f>
        <v>0</v>
      </c>
      <c r="AA10" s="30">
        <f>Puntenoverzicht!AA45</f>
        <v>0</v>
      </c>
      <c r="AB10" s="30">
        <f>Puntenoverzicht!AB45</f>
        <v>0</v>
      </c>
      <c r="AC10" s="30">
        <f>Puntenoverzicht!AC45</f>
        <v>0</v>
      </c>
      <c r="AD10" s="30">
        <f>Puntenoverzicht!AD45</f>
        <v>0</v>
      </c>
      <c r="AE10" s="30">
        <f>Puntenoverzicht!AE45</f>
        <v>0</v>
      </c>
      <c r="AF10" s="30">
        <f>Puntenoverzicht!AF45</f>
        <v>0</v>
      </c>
      <c r="AG10" s="30">
        <f>Puntenoverzicht!AG45</f>
        <v>0</v>
      </c>
      <c r="AH10" s="30">
        <f>Puntenoverzicht!AH45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2</v>
      </c>
      <c r="B11" s="198" t="s">
        <v>209</v>
      </c>
      <c r="C11" s="198" t="s">
        <v>210</v>
      </c>
      <c r="D11" s="200">
        <v>1500000</v>
      </c>
      <c r="E11" s="16"/>
      <c r="F11" s="30">
        <f>Puntenoverzicht!F90</f>
        <v>40</v>
      </c>
      <c r="G11" s="31"/>
      <c r="H11" s="30">
        <f>Puntenoverzicht!H90</f>
        <v>19</v>
      </c>
      <c r="I11" s="30">
        <f>Puntenoverzicht!I90</f>
        <v>0</v>
      </c>
      <c r="J11" s="30">
        <f>Puntenoverzicht!J90</f>
        <v>3</v>
      </c>
      <c r="K11" s="30">
        <f>Puntenoverzicht!K90</f>
        <v>3</v>
      </c>
      <c r="L11" s="30">
        <f>Puntenoverzicht!L90</f>
        <v>0</v>
      </c>
      <c r="M11" s="30">
        <f>Puntenoverzicht!M90</f>
        <v>0</v>
      </c>
      <c r="N11" s="30">
        <f>Puntenoverzicht!N90</f>
        <v>0</v>
      </c>
      <c r="O11" s="30">
        <f>Puntenoverzicht!O90</f>
        <v>11</v>
      </c>
      <c r="P11" s="30">
        <f>Puntenoverzicht!P90</f>
        <v>3</v>
      </c>
      <c r="Q11" s="30">
        <f>Puntenoverzicht!Q90</f>
        <v>0</v>
      </c>
      <c r="R11" s="30">
        <f>Puntenoverzicht!R90</f>
        <v>0</v>
      </c>
      <c r="S11" s="30">
        <f>Puntenoverzicht!S90</f>
        <v>0</v>
      </c>
      <c r="T11" s="30">
        <f>Puntenoverzicht!T90</f>
        <v>0</v>
      </c>
      <c r="U11" s="30">
        <f>Puntenoverzicht!U90</f>
        <v>1</v>
      </c>
      <c r="V11" s="30">
        <f>Puntenoverzicht!V90</f>
        <v>0</v>
      </c>
      <c r="W11" s="30">
        <f>Puntenoverzicht!W90</f>
        <v>0</v>
      </c>
      <c r="X11" s="30">
        <f>Puntenoverzicht!X90</f>
        <v>0</v>
      </c>
      <c r="Y11" s="30">
        <f>Puntenoverzicht!Y90</f>
        <v>0</v>
      </c>
      <c r="Z11" s="30">
        <f>Puntenoverzicht!Z90</f>
        <v>0</v>
      </c>
      <c r="AA11" s="30">
        <f>Puntenoverzicht!AA90</f>
        <v>0</v>
      </c>
      <c r="AB11" s="30">
        <f>Puntenoverzicht!AB90</f>
        <v>0</v>
      </c>
      <c r="AC11" s="30">
        <f>Puntenoverzicht!AC90</f>
        <v>0</v>
      </c>
      <c r="AD11" s="30">
        <f>Puntenoverzicht!AD90</f>
        <v>0</v>
      </c>
      <c r="AE11" s="30">
        <f>Puntenoverzicht!AE90</f>
        <v>0</v>
      </c>
      <c r="AF11" s="30">
        <f>Puntenoverzicht!AF90</f>
        <v>0</v>
      </c>
      <c r="AG11" s="30">
        <f>Puntenoverzicht!AG90</f>
        <v>0</v>
      </c>
      <c r="AH11" s="30">
        <f>Puntenoverzicht!AH90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1</v>
      </c>
      <c r="B12" s="198" t="s">
        <v>211</v>
      </c>
      <c r="C12" s="198" t="s">
        <v>25</v>
      </c>
      <c r="D12" s="200">
        <v>1000000</v>
      </c>
      <c r="E12" s="16"/>
      <c r="F12" s="30">
        <f>Puntenoverzicht!F13</f>
        <v>29</v>
      </c>
      <c r="G12" s="31"/>
      <c r="H12" s="30">
        <f>Puntenoverzicht!H13</f>
        <v>0</v>
      </c>
      <c r="I12" s="30">
        <f>Puntenoverzicht!I13</f>
        <v>0</v>
      </c>
      <c r="J12" s="30">
        <f>Puntenoverzicht!J13</f>
        <v>1</v>
      </c>
      <c r="K12" s="30">
        <f>Puntenoverzicht!K13</f>
        <v>0</v>
      </c>
      <c r="L12" s="30">
        <f>Puntenoverzicht!L13</f>
        <v>0</v>
      </c>
      <c r="M12" s="30">
        <f>Puntenoverzicht!M13</f>
        <v>11</v>
      </c>
      <c r="N12" s="30">
        <f>Puntenoverzicht!N13</f>
        <v>0</v>
      </c>
      <c r="O12" s="30">
        <f>Puntenoverzicht!O13</f>
        <v>-2</v>
      </c>
      <c r="P12" s="30">
        <f>Puntenoverzicht!P13</f>
        <v>0</v>
      </c>
      <c r="Q12" s="30">
        <f>Puntenoverzicht!Q13</f>
        <v>3</v>
      </c>
      <c r="R12" s="30">
        <f>Puntenoverzicht!R13</f>
        <v>3</v>
      </c>
      <c r="S12" s="30">
        <f>Puntenoverzicht!S13</f>
        <v>0</v>
      </c>
      <c r="T12" s="30">
        <f>Puntenoverzicht!T13</f>
        <v>3</v>
      </c>
      <c r="U12" s="30">
        <f>Puntenoverzicht!U13</f>
        <v>9</v>
      </c>
      <c r="V12" s="30">
        <f>Puntenoverzicht!V13</f>
        <v>1</v>
      </c>
      <c r="W12" s="30">
        <f>Puntenoverzicht!W13</f>
        <v>0</v>
      </c>
      <c r="X12" s="30">
        <f>Puntenoverzicht!X13</f>
        <v>0</v>
      </c>
      <c r="Y12" s="30">
        <f>Puntenoverzicht!Y13</f>
        <v>0</v>
      </c>
      <c r="Z12" s="30">
        <f>Puntenoverzicht!Z13</f>
        <v>0</v>
      </c>
      <c r="AA12" s="30">
        <f>Puntenoverzicht!AA13</f>
        <v>0</v>
      </c>
      <c r="AB12" s="30">
        <f>Puntenoverzicht!AB13</f>
        <v>0</v>
      </c>
      <c r="AC12" s="30">
        <f>Puntenoverzicht!AC13</f>
        <v>0</v>
      </c>
      <c r="AD12" s="30">
        <f>Puntenoverzicht!AD13</f>
        <v>0</v>
      </c>
      <c r="AE12" s="30">
        <f>Puntenoverzicht!AE13</f>
        <v>0</v>
      </c>
      <c r="AF12" s="30">
        <f>Puntenoverzicht!AF13</f>
        <v>0</v>
      </c>
      <c r="AG12" s="30">
        <f>Puntenoverzicht!AG13</f>
        <v>0</v>
      </c>
      <c r="AH12" s="30">
        <f>Puntenoverzicht!AH13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204</v>
      </c>
      <c r="B13" s="198" t="s">
        <v>212</v>
      </c>
      <c r="C13" s="198" t="s">
        <v>213</v>
      </c>
      <c r="D13" s="200">
        <v>750000</v>
      </c>
      <c r="E13" s="16"/>
      <c r="F13" s="30">
        <f>Puntenoverzicht!F84</f>
        <v>14</v>
      </c>
      <c r="G13" s="31"/>
      <c r="H13" s="30">
        <f>Puntenoverzicht!H84</f>
        <v>0</v>
      </c>
      <c r="I13" s="30">
        <f>Puntenoverzicht!I84</f>
        <v>0</v>
      </c>
      <c r="J13" s="30">
        <f>Puntenoverzicht!J84</f>
        <v>3</v>
      </c>
      <c r="K13" s="30">
        <f>Puntenoverzicht!K84</f>
        <v>0</v>
      </c>
      <c r="L13" s="30">
        <f>Puntenoverzicht!L84</f>
        <v>0</v>
      </c>
      <c r="M13" s="30">
        <f>Puntenoverzicht!M84</f>
        <v>0</v>
      </c>
      <c r="N13" s="30">
        <f>Puntenoverzicht!N84</f>
        <v>0</v>
      </c>
      <c r="O13" s="30">
        <f>Puntenoverzicht!O84</f>
        <v>0</v>
      </c>
      <c r="P13" s="30">
        <f>Puntenoverzicht!P84</f>
        <v>0</v>
      </c>
      <c r="Q13" s="30">
        <f>Puntenoverzicht!Q84</f>
        <v>0</v>
      </c>
      <c r="R13" s="30">
        <f>Puntenoverzicht!R84</f>
        <v>0</v>
      </c>
      <c r="S13" s="30">
        <f>Puntenoverzicht!S84</f>
        <v>5</v>
      </c>
      <c r="T13" s="30">
        <f>Puntenoverzicht!T84</f>
        <v>0</v>
      </c>
      <c r="U13" s="30">
        <f>Puntenoverzicht!U84</f>
        <v>6</v>
      </c>
      <c r="V13" s="30">
        <f>Puntenoverzicht!V84</f>
        <v>0</v>
      </c>
      <c r="W13" s="30">
        <f>Puntenoverzicht!W84</f>
        <v>0</v>
      </c>
      <c r="X13" s="30">
        <f>Puntenoverzicht!X84</f>
        <v>0</v>
      </c>
      <c r="Y13" s="30">
        <f>Puntenoverzicht!Y84</f>
        <v>0</v>
      </c>
      <c r="Z13" s="30">
        <f>Puntenoverzicht!Z84</f>
        <v>0</v>
      </c>
      <c r="AA13" s="30">
        <f>Puntenoverzicht!AA84</f>
        <v>0</v>
      </c>
      <c r="AB13" s="30">
        <f>Puntenoverzicht!AB84</f>
        <v>0</v>
      </c>
      <c r="AC13" s="30">
        <f>Puntenoverzicht!AC84</f>
        <v>0</v>
      </c>
      <c r="AD13" s="30">
        <f>Puntenoverzicht!AD84</f>
        <v>0</v>
      </c>
      <c r="AE13" s="30">
        <f>Puntenoverzicht!AE84</f>
        <v>0</v>
      </c>
      <c r="AF13" s="30">
        <f>Puntenoverzicht!AF84</f>
        <v>0</v>
      </c>
      <c r="AG13" s="30">
        <f>Puntenoverzicht!AG84</f>
        <v>0</v>
      </c>
      <c r="AH13" s="30">
        <f>Puntenoverzicht!AH84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2</v>
      </c>
      <c r="B14" s="198" t="s">
        <v>217</v>
      </c>
      <c r="C14" s="198" t="s">
        <v>47</v>
      </c>
      <c r="D14" s="200">
        <v>1000000</v>
      </c>
      <c r="E14" s="32"/>
      <c r="F14" s="30">
        <f>Puntenoverzicht!F35</f>
        <v>34</v>
      </c>
      <c r="G14" s="31"/>
      <c r="H14" s="30">
        <f>Puntenoverzicht!H35</f>
        <v>3</v>
      </c>
      <c r="I14" s="30">
        <f>Puntenoverzicht!I35</f>
        <v>9</v>
      </c>
      <c r="J14" s="30">
        <f>Puntenoverzicht!J35</f>
        <v>3</v>
      </c>
      <c r="K14" s="30">
        <f>Puntenoverzicht!K35</f>
        <v>3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3</v>
      </c>
      <c r="P14" s="30">
        <f>Puntenoverzicht!P35</f>
        <v>9</v>
      </c>
      <c r="Q14" s="30">
        <f>Puntenoverzicht!Q35</f>
        <v>0</v>
      </c>
      <c r="R14" s="30">
        <f>Puntenoverzicht!R35</f>
        <v>3</v>
      </c>
      <c r="S14" s="30">
        <f>Puntenoverzicht!S35</f>
        <v>0</v>
      </c>
      <c r="T14" s="30">
        <f>Puntenoverzicht!T35</f>
        <v>0</v>
      </c>
      <c r="U14" s="30">
        <f>Puntenoverzicht!U35</f>
        <v>1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1</v>
      </c>
      <c r="B15" s="198" t="s">
        <v>97</v>
      </c>
      <c r="C15" s="198" t="s">
        <v>44</v>
      </c>
      <c r="D15" s="200">
        <v>2250000</v>
      </c>
      <c r="E15" s="32"/>
      <c r="F15" s="30">
        <f>Puntenoverzicht!F32</f>
        <v>58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6</v>
      </c>
      <c r="R15" s="30">
        <f>Puntenoverzicht!R32</f>
        <v>3</v>
      </c>
      <c r="S15" s="30">
        <f>Puntenoverzicht!S32</f>
        <v>0</v>
      </c>
      <c r="T15" s="30">
        <f>Puntenoverzicht!T32</f>
        <v>0</v>
      </c>
      <c r="U15" s="30">
        <f>Puntenoverzicht!U32</f>
        <v>1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392</v>
      </c>
      <c r="G19" s="31"/>
      <c r="H19" s="30">
        <f t="shared" ref="H19:AH19" si="0">SUM(H6:H16)</f>
        <v>58</v>
      </c>
      <c r="I19" s="30">
        <f t="shared" si="0"/>
        <v>45</v>
      </c>
      <c r="J19" s="30">
        <f t="shared" si="0"/>
        <v>60</v>
      </c>
      <c r="K19" s="30">
        <f t="shared" si="0"/>
        <v>44</v>
      </c>
      <c r="L19" s="30">
        <f t="shared" si="0"/>
        <v>14</v>
      </c>
      <c r="M19" s="30">
        <f t="shared" si="0"/>
        <v>17</v>
      </c>
      <c r="N19" s="30">
        <f t="shared" si="0"/>
        <v>0</v>
      </c>
      <c r="O19" s="30">
        <f t="shared" si="0"/>
        <v>20</v>
      </c>
      <c r="P19" s="30">
        <f t="shared" si="0"/>
        <v>27</v>
      </c>
      <c r="Q19" s="30">
        <f t="shared" si="0"/>
        <v>12</v>
      </c>
      <c r="R19" s="30">
        <f t="shared" si="0"/>
        <v>9</v>
      </c>
      <c r="S19" s="30">
        <f t="shared" si="0"/>
        <v>5</v>
      </c>
      <c r="T19" s="30">
        <f t="shared" si="0"/>
        <v>16</v>
      </c>
      <c r="U19" s="30">
        <f t="shared" si="0"/>
        <v>42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orneBos10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138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264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265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159</v>
      </c>
      <c r="C7" s="198" t="s">
        <v>20</v>
      </c>
      <c r="D7" s="200">
        <v>1000000</v>
      </c>
      <c r="E7" s="32"/>
      <c r="F7" s="30">
        <f>Puntenoverzicht!F8</f>
        <v>35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13</v>
      </c>
      <c r="R7" s="30">
        <f>Puntenoverzicht!R8</f>
        <v>6</v>
      </c>
      <c r="S7" s="30">
        <f>Puntenoverzicht!S8</f>
        <v>0</v>
      </c>
      <c r="T7" s="30">
        <f>Puntenoverzicht!T8</f>
        <v>3</v>
      </c>
      <c r="U7" s="30">
        <f>Puntenoverzicht!U8</f>
        <v>1</v>
      </c>
      <c r="V7" s="30">
        <f>Puntenoverzicht!V8</f>
        <v>4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168</v>
      </c>
      <c r="B8" s="198" t="s">
        <v>169</v>
      </c>
      <c r="C8" s="198" t="s">
        <v>53</v>
      </c>
      <c r="D8" s="200">
        <v>750000</v>
      </c>
      <c r="E8" s="32"/>
      <c r="F8" s="30">
        <f>Puntenoverzicht!F43</f>
        <v>24</v>
      </c>
      <c r="G8" s="31"/>
      <c r="H8" s="30">
        <f>Puntenoverzicht!H43</f>
        <v>6</v>
      </c>
      <c r="I8" s="30">
        <f>Puntenoverzicht!I43</f>
        <v>1</v>
      </c>
      <c r="J8" s="30">
        <f>Puntenoverzicht!J43</f>
        <v>3</v>
      </c>
      <c r="K8" s="30">
        <f>Puntenoverzicht!K43</f>
        <v>6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1</v>
      </c>
      <c r="P8" s="30">
        <f>Puntenoverzicht!P43</f>
        <v>3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1</v>
      </c>
      <c r="U8" s="30">
        <f>Puntenoverzicht!U43</f>
        <v>0</v>
      </c>
      <c r="V8" s="30">
        <f>Puntenoverzicht!V43</f>
        <v>3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2</v>
      </c>
      <c r="B9" s="198" t="s">
        <v>86</v>
      </c>
      <c r="C9" s="198" t="s">
        <v>31</v>
      </c>
      <c r="D9" s="200">
        <v>2000000</v>
      </c>
      <c r="E9" s="32"/>
      <c r="F9" s="30">
        <f>Puntenoverzicht!F19</f>
        <v>82</v>
      </c>
      <c r="G9" s="31"/>
      <c r="H9" s="30">
        <f>Puntenoverzicht!H19</f>
        <v>3</v>
      </c>
      <c r="I9" s="30">
        <f>Puntenoverzicht!I19</f>
        <v>3</v>
      </c>
      <c r="J9" s="30">
        <f>Puntenoverzicht!J19</f>
        <v>3</v>
      </c>
      <c r="K9" s="30">
        <f>Puntenoverzicht!K19</f>
        <v>6</v>
      </c>
      <c r="L9" s="30">
        <f>Puntenoverzicht!L19</f>
        <v>36</v>
      </c>
      <c r="M9" s="30">
        <f>Puntenoverzicht!M19</f>
        <v>3</v>
      </c>
      <c r="N9" s="30">
        <f>Puntenoverzicht!N19</f>
        <v>0</v>
      </c>
      <c r="O9" s="30">
        <f>Puntenoverzicht!O19</f>
        <v>3</v>
      </c>
      <c r="P9" s="30">
        <f>Puntenoverzicht!P19</f>
        <v>0</v>
      </c>
      <c r="Q9" s="30">
        <f>Puntenoverzicht!Q19</f>
        <v>0</v>
      </c>
      <c r="R9" s="30">
        <f>Puntenoverzicht!R19</f>
        <v>0</v>
      </c>
      <c r="S9" s="30">
        <f>Puntenoverzicht!S19</f>
        <v>0</v>
      </c>
      <c r="T9" s="30">
        <f>Puntenoverzicht!T19</f>
        <v>21</v>
      </c>
      <c r="U9" s="30">
        <f>Puntenoverzicht!U19</f>
        <v>4</v>
      </c>
      <c r="V9" s="30">
        <f>Puntenoverzicht!V19</f>
        <v>0</v>
      </c>
      <c r="W9" s="30">
        <f>Puntenoverzicht!W19</f>
        <v>0</v>
      </c>
      <c r="X9" s="30">
        <f>Puntenoverzicht!X19</f>
        <v>0</v>
      </c>
      <c r="Y9" s="30">
        <f>Puntenoverzicht!Y19</f>
        <v>0</v>
      </c>
      <c r="Z9" s="30">
        <f>Puntenoverzicht!Z19</f>
        <v>0</v>
      </c>
      <c r="AA9" s="30">
        <f>Puntenoverzicht!AA19</f>
        <v>0</v>
      </c>
      <c r="AB9" s="30">
        <f>Puntenoverzicht!AB19</f>
        <v>0</v>
      </c>
      <c r="AC9" s="30">
        <f>Puntenoverzicht!AC19</f>
        <v>0</v>
      </c>
      <c r="AD9" s="30">
        <f>Puntenoverzicht!AD19</f>
        <v>0</v>
      </c>
      <c r="AE9" s="30">
        <f>Puntenoverzicht!AE19</f>
        <v>0</v>
      </c>
      <c r="AF9" s="30">
        <f>Puntenoverzicht!AF19</f>
        <v>0</v>
      </c>
      <c r="AG9" s="30">
        <f>Puntenoverzicht!AG19</f>
        <v>0</v>
      </c>
      <c r="AH9" s="30">
        <f>Puntenoverzicht!AH19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207</v>
      </c>
      <c r="C11" s="198" t="s">
        <v>208</v>
      </c>
      <c r="D11" s="200">
        <v>1000000</v>
      </c>
      <c r="E11" s="16"/>
      <c r="F11" s="30">
        <f>Puntenoverzicht!F82</f>
        <v>42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5</v>
      </c>
      <c r="T11" s="30">
        <f>Puntenoverzicht!T82</f>
        <v>0</v>
      </c>
      <c r="U11" s="30">
        <f>Puntenoverzicht!U82</f>
        <v>14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124</v>
      </c>
      <c r="C12" s="198" t="s">
        <v>77</v>
      </c>
      <c r="D12" s="200">
        <v>1000000</v>
      </c>
      <c r="E12" s="16"/>
      <c r="F12" s="30">
        <f>Puntenoverzicht!F67</f>
        <v>14</v>
      </c>
      <c r="G12" s="31"/>
      <c r="H12" s="30">
        <f>Puntenoverzicht!H67</f>
        <v>0</v>
      </c>
      <c r="I12" s="30">
        <f>Puntenoverzicht!I67</f>
        <v>0</v>
      </c>
      <c r="J12" s="30">
        <f>Puntenoverzicht!J67</f>
        <v>-4</v>
      </c>
      <c r="K12" s="30">
        <f>Puntenoverzicht!K67</f>
        <v>3</v>
      </c>
      <c r="L12" s="30">
        <f>Puntenoverzicht!L67</f>
        <v>0</v>
      </c>
      <c r="M12" s="30">
        <f>Puntenoverzicht!M67</f>
        <v>3</v>
      </c>
      <c r="N12" s="30">
        <f>Puntenoverzicht!N67</f>
        <v>0</v>
      </c>
      <c r="O12" s="30">
        <f>Puntenoverzicht!O67</f>
        <v>11</v>
      </c>
      <c r="P12" s="30">
        <f>Puntenoverzicht!P67</f>
        <v>0</v>
      </c>
      <c r="Q12" s="30">
        <f>Puntenoverzicht!Q67</f>
        <v>0</v>
      </c>
      <c r="R12" s="30">
        <f>Puntenoverzicht!R67</f>
        <v>0</v>
      </c>
      <c r="S12" s="30">
        <f>Puntenoverzicht!S67</f>
        <v>0</v>
      </c>
      <c r="T12" s="30">
        <f>Puntenoverzicht!T67</f>
        <v>1</v>
      </c>
      <c r="U12" s="30">
        <f>Puntenoverzicht!U67</f>
        <v>0</v>
      </c>
      <c r="V12" s="30">
        <f>Puntenoverzicht!V67</f>
        <v>0</v>
      </c>
      <c r="W12" s="30">
        <f>Puntenoverzicht!W67</f>
        <v>0</v>
      </c>
      <c r="X12" s="30">
        <f>Puntenoverzicht!X67</f>
        <v>0</v>
      </c>
      <c r="Y12" s="30">
        <f>Puntenoverzicht!Y67</f>
        <v>0</v>
      </c>
      <c r="Z12" s="30">
        <f>Puntenoverzicht!Z67</f>
        <v>0</v>
      </c>
      <c r="AA12" s="30">
        <f>Puntenoverzicht!AA67</f>
        <v>0</v>
      </c>
      <c r="AB12" s="30">
        <f>Puntenoverzicht!AB67</f>
        <v>0</v>
      </c>
      <c r="AC12" s="30">
        <f>Puntenoverzicht!AC67</f>
        <v>0</v>
      </c>
      <c r="AD12" s="30">
        <f>Puntenoverzicht!AD67</f>
        <v>0</v>
      </c>
      <c r="AE12" s="30">
        <f>Puntenoverzicht!AE67</f>
        <v>0</v>
      </c>
      <c r="AF12" s="30">
        <f>Puntenoverzicht!AF67</f>
        <v>0</v>
      </c>
      <c r="AG12" s="30">
        <f>Puntenoverzicht!AG67</f>
        <v>0</v>
      </c>
      <c r="AH12" s="30">
        <f>Puntenoverzicht!AH67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228</v>
      </c>
      <c r="C13" s="198" t="s">
        <v>43</v>
      </c>
      <c r="D13" s="200">
        <v>500000</v>
      </c>
      <c r="E13" s="16"/>
      <c r="F13" s="30">
        <f>Puntenoverzicht!F31</f>
        <v>12</v>
      </c>
      <c r="G13" s="31"/>
      <c r="H13" s="30">
        <f>Puntenoverzicht!H31</f>
        <v>3</v>
      </c>
      <c r="I13" s="30">
        <f>Puntenoverzicht!I31</f>
        <v>0</v>
      </c>
      <c r="J13" s="30">
        <f>Puntenoverzicht!J31</f>
        <v>0</v>
      </c>
      <c r="K13" s="30">
        <f>Puntenoverzicht!K31</f>
        <v>3</v>
      </c>
      <c r="L13" s="30">
        <f>Puntenoverzicht!L31</f>
        <v>0</v>
      </c>
      <c r="M13" s="30">
        <f>Puntenoverzicht!M31</f>
        <v>0</v>
      </c>
      <c r="N13" s="30">
        <f>Puntenoverzicht!N31</f>
        <v>0</v>
      </c>
      <c r="O13" s="30">
        <f>Puntenoverzicht!O31</f>
        <v>3</v>
      </c>
      <c r="P13" s="30">
        <f>Puntenoverzicht!P31</f>
        <v>0</v>
      </c>
      <c r="Q13" s="30">
        <f>Puntenoverzicht!Q31</f>
        <v>0</v>
      </c>
      <c r="R13" s="30">
        <f>Puntenoverzicht!R31</f>
        <v>3</v>
      </c>
      <c r="S13" s="30">
        <f>Puntenoverzicht!S31</f>
        <v>0</v>
      </c>
      <c r="T13" s="30">
        <f>Puntenoverzicht!T31</f>
        <v>0</v>
      </c>
      <c r="U13" s="30">
        <f>Puntenoverzicht!U31</f>
        <v>0</v>
      </c>
      <c r="V13" s="30">
        <f>Puntenoverzicht!V31</f>
        <v>0</v>
      </c>
      <c r="W13" s="30">
        <f>Puntenoverzicht!W31</f>
        <v>0</v>
      </c>
      <c r="X13" s="30">
        <f>Puntenoverzicht!X31</f>
        <v>0</v>
      </c>
      <c r="Y13" s="30">
        <f>Puntenoverzicht!Y31</f>
        <v>0</v>
      </c>
      <c r="Z13" s="30">
        <f>Puntenoverzicht!Z31</f>
        <v>0</v>
      </c>
      <c r="AA13" s="30">
        <f>Puntenoverzicht!AA31</f>
        <v>0</v>
      </c>
      <c r="AB13" s="30">
        <f>Puntenoverzicht!AB31</f>
        <v>0</v>
      </c>
      <c r="AC13" s="30">
        <f>Puntenoverzicht!AC31</f>
        <v>0</v>
      </c>
      <c r="AD13" s="30">
        <f>Puntenoverzicht!AD31</f>
        <v>0</v>
      </c>
      <c r="AE13" s="30">
        <f>Puntenoverzicht!AE31</f>
        <v>0</v>
      </c>
      <c r="AF13" s="30">
        <f>Puntenoverzicht!AF31</f>
        <v>0</v>
      </c>
      <c r="AG13" s="30">
        <f>Puntenoverzicht!AG31</f>
        <v>0</v>
      </c>
      <c r="AH13" s="30">
        <f>Puntenoverzicht!AH31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3</v>
      </c>
      <c r="B14" s="198" t="s">
        <v>88</v>
      </c>
      <c r="C14" s="198" t="s">
        <v>150</v>
      </c>
      <c r="D14" s="200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170</v>
      </c>
      <c r="C15" s="198" t="s">
        <v>62</v>
      </c>
      <c r="D15" s="200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2</v>
      </c>
      <c r="B16" s="202" t="s">
        <v>87</v>
      </c>
      <c r="C16" s="202" t="s">
        <v>46</v>
      </c>
      <c r="D16" s="203">
        <v>1000000</v>
      </c>
      <c r="E16" s="32"/>
      <c r="F16" s="30">
        <f>Puntenoverzicht!F34</f>
        <v>6</v>
      </c>
      <c r="G16" s="31"/>
      <c r="H16" s="30">
        <f>Puntenoverzicht!H34</f>
        <v>3</v>
      </c>
      <c r="I16" s="30">
        <f>Puntenoverzicht!I34</f>
        <v>3</v>
      </c>
      <c r="J16" s="30">
        <f>Puntenoverzicht!J34</f>
        <v>0</v>
      </c>
      <c r="K16" s="30">
        <f>Puntenoverzicht!K34</f>
        <v>0</v>
      </c>
      <c r="L16" s="30">
        <f>Puntenoverzicht!L34</f>
        <v>0</v>
      </c>
      <c r="M16" s="30">
        <f>Puntenoverzicht!M34</f>
        <v>0</v>
      </c>
      <c r="N16" s="30">
        <f>Puntenoverzicht!N34</f>
        <v>0</v>
      </c>
      <c r="O16" s="30">
        <f>Puntenoverzicht!O34</f>
        <v>0</v>
      </c>
      <c r="P16" s="30">
        <f>Puntenoverzicht!P34</f>
        <v>0</v>
      </c>
      <c r="Q16" s="30">
        <f>Puntenoverzicht!Q34</f>
        <v>0</v>
      </c>
      <c r="R16" s="30">
        <f>Puntenoverzicht!R34</f>
        <v>0</v>
      </c>
      <c r="S16" s="30">
        <f>Puntenoverzicht!S34</f>
        <v>0</v>
      </c>
      <c r="T16" s="30">
        <f>Puntenoverzicht!T34</f>
        <v>0</v>
      </c>
      <c r="U16" s="30">
        <f>Puntenoverzicht!U34</f>
        <v>0</v>
      </c>
      <c r="V16" s="30">
        <f>Puntenoverzicht!V34</f>
        <v>0</v>
      </c>
      <c r="W16" s="30">
        <f>Puntenoverzicht!W34</f>
        <v>0</v>
      </c>
      <c r="X16" s="30">
        <f>Puntenoverzicht!X34</f>
        <v>0</v>
      </c>
      <c r="Y16" s="30">
        <f>Puntenoverzicht!Y34</f>
        <v>0</v>
      </c>
      <c r="Z16" s="30">
        <f>Puntenoverzicht!Z34</f>
        <v>0</v>
      </c>
      <c r="AA16" s="30">
        <f>Puntenoverzicht!AA34</f>
        <v>0</v>
      </c>
      <c r="AB16" s="30">
        <f>Puntenoverzicht!AB34</f>
        <v>0</v>
      </c>
      <c r="AC16" s="30">
        <f>Puntenoverzicht!AC34</f>
        <v>0</v>
      </c>
      <c r="AD16" s="30">
        <f>Puntenoverzicht!AD34</f>
        <v>0</v>
      </c>
      <c r="AE16" s="30">
        <f>Puntenoverzicht!AE34</f>
        <v>0</v>
      </c>
      <c r="AF16" s="30">
        <f>Puntenoverzicht!AF34</f>
        <v>0</v>
      </c>
      <c r="AG16" s="30">
        <f>Puntenoverzicht!AG34</f>
        <v>0</v>
      </c>
      <c r="AH16" s="30">
        <f>Puntenoverzicht!AH34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373</v>
      </c>
      <c r="G19" s="31"/>
      <c r="H19" s="30">
        <f t="shared" ref="H19:AH19" si="0">SUM(H6:H16)</f>
        <v>39</v>
      </c>
      <c r="I19" s="30">
        <f t="shared" si="0"/>
        <v>20</v>
      </c>
      <c r="J19" s="30">
        <f t="shared" si="0"/>
        <v>46</v>
      </c>
      <c r="K19" s="30">
        <f t="shared" si="0"/>
        <v>45</v>
      </c>
      <c r="L19" s="30">
        <f t="shared" si="0"/>
        <v>42</v>
      </c>
      <c r="M19" s="30">
        <f t="shared" si="0"/>
        <v>26</v>
      </c>
      <c r="N19" s="30">
        <f t="shared" si="0"/>
        <v>0</v>
      </c>
      <c r="O19" s="30">
        <f t="shared" si="0"/>
        <v>23</v>
      </c>
      <c r="P19" s="30">
        <f t="shared" si="0"/>
        <v>12</v>
      </c>
      <c r="Q19" s="30">
        <f t="shared" si="0"/>
        <v>16</v>
      </c>
      <c r="R19" s="30">
        <f t="shared" si="0"/>
        <v>12</v>
      </c>
      <c r="S19" s="30">
        <f t="shared" si="0"/>
        <v>5</v>
      </c>
      <c r="T19" s="30">
        <f t="shared" si="0"/>
        <v>36</v>
      </c>
      <c r="U19" s="30">
        <f t="shared" si="0"/>
        <v>28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J185"/>
  <sheetViews>
    <sheetView topLeftCell="A40" zoomScaleNormal="100" workbookViewId="0">
      <pane xSplit="7950" topLeftCell="H1" activePane="topRight"/>
      <selection activeCell="A87" sqref="A87:D87"/>
      <selection pane="topRight" activeCell="V53" sqref="V53"/>
    </sheetView>
  </sheetViews>
  <sheetFormatPr defaultRowHeight="12" x14ac:dyDescent="0.2"/>
  <cols>
    <col min="1" max="1" width="7.375" style="100" customWidth="1"/>
    <col min="2" max="2" width="19.875" style="44" customWidth="1"/>
    <col min="3" max="3" width="7.375" style="44" customWidth="1"/>
    <col min="4" max="4" width="13.75" style="44" customWidth="1"/>
    <col min="5" max="5" width="3.125" style="44" customWidth="1"/>
    <col min="6" max="6" width="9.75" style="44" customWidth="1"/>
    <col min="7" max="7" width="3.125" style="44" customWidth="1"/>
    <col min="8" max="34" width="5.625" style="44" customWidth="1"/>
    <col min="35" max="16384" width="9" style="44"/>
  </cols>
  <sheetData>
    <row r="1" spans="1:56" ht="12.75" thickBot="1" x14ac:dyDescent="0.25">
      <c r="A1" s="59" t="s">
        <v>85</v>
      </c>
      <c r="B1" s="59" t="s">
        <v>93</v>
      </c>
      <c r="C1" s="60" t="s">
        <v>14</v>
      </c>
      <c r="D1" s="59" t="s">
        <v>92</v>
      </c>
      <c r="E1" s="61"/>
      <c r="F1" s="62" t="s">
        <v>81</v>
      </c>
      <c r="G1" s="63"/>
      <c r="H1" s="64">
        <v>1</v>
      </c>
      <c r="I1" s="65">
        <v>2</v>
      </c>
      <c r="J1" s="65">
        <v>3</v>
      </c>
      <c r="K1" s="65">
        <v>4</v>
      </c>
      <c r="L1" s="65">
        <v>5</v>
      </c>
      <c r="M1" s="65">
        <v>6</v>
      </c>
      <c r="N1" s="65">
        <v>7</v>
      </c>
      <c r="O1" s="65">
        <v>8</v>
      </c>
      <c r="P1" s="65">
        <v>9</v>
      </c>
      <c r="Q1" s="65">
        <v>10</v>
      </c>
      <c r="R1" s="65">
        <v>11</v>
      </c>
      <c r="S1" s="65">
        <v>12</v>
      </c>
      <c r="T1" s="65">
        <v>13</v>
      </c>
      <c r="U1" s="65">
        <v>14</v>
      </c>
      <c r="V1" s="65">
        <v>15</v>
      </c>
      <c r="W1" s="66">
        <v>16</v>
      </c>
      <c r="X1" s="67">
        <v>17</v>
      </c>
      <c r="Y1" s="68">
        <v>18</v>
      </c>
      <c r="Z1" s="67">
        <v>19</v>
      </c>
      <c r="AA1" s="68">
        <v>20</v>
      </c>
      <c r="AB1" s="68">
        <v>21</v>
      </c>
      <c r="AC1" s="68">
        <v>22</v>
      </c>
      <c r="AD1" s="68">
        <v>23</v>
      </c>
      <c r="AE1" s="68">
        <v>24</v>
      </c>
      <c r="AF1" s="68">
        <v>25</v>
      </c>
      <c r="AG1" s="68">
        <v>26</v>
      </c>
      <c r="AH1" s="68">
        <v>27</v>
      </c>
      <c r="AI1" s="69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3.5" customHeight="1" thickBot="1" x14ac:dyDescent="0.25">
      <c r="A2" s="199">
        <v>1</v>
      </c>
      <c r="B2" s="197" t="s">
        <v>94</v>
      </c>
      <c r="C2" s="197" t="s">
        <v>79</v>
      </c>
      <c r="D2" s="200">
        <v>1500000</v>
      </c>
      <c r="E2" s="63"/>
      <c r="F2" s="70">
        <f>SUM(H2:AH2)</f>
        <v>22</v>
      </c>
      <c r="G2" s="63"/>
      <c r="H2" s="71"/>
      <c r="I2" s="72"/>
      <c r="J2" s="72"/>
      <c r="K2" s="72"/>
      <c r="L2" s="72"/>
      <c r="M2" s="72"/>
      <c r="N2" s="72"/>
      <c r="O2" s="72">
        <v>1</v>
      </c>
      <c r="P2" s="72"/>
      <c r="Q2" s="72">
        <v>3</v>
      </c>
      <c r="R2" s="72">
        <v>8</v>
      </c>
      <c r="S2" s="72"/>
      <c r="T2" s="72">
        <v>3</v>
      </c>
      <c r="U2" s="73">
        <v>1</v>
      </c>
      <c r="V2" s="73">
        <v>6</v>
      </c>
      <c r="W2" s="73"/>
      <c r="X2" s="73"/>
      <c r="Y2" s="73"/>
      <c r="Z2" s="72"/>
      <c r="AA2" s="73"/>
      <c r="AB2" s="73"/>
      <c r="AC2" s="73"/>
      <c r="AD2" s="73"/>
      <c r="AE2" s="73"/>
      <c r="AF2" s="73"/>
      <c r="AG2" s="73"/>
      <c r="AH2" s="73"/>
      <c r="AI2" s="74"/>
      <c r="AJ2" s="75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12.75" thickBot="1" x14ac:dyDescent="0.25">
      <c r="A3" s="240">
        <v>1</v>
      </c>
      <c r="B3" s="241" t="s">
        <v>11</v>
      </c>
      <c r="C3" s="241" t="s">
        <v>15</v>
      </c>
      <c r="D3" s="242">
        <v>750000</v>
      </c>
      <c r="E3" s="76"/>
      <c r="F3" s="70">
        <f t="shared" ref="F3:F59" si="0">SUM(H3:AH3)</f>
        <v>42</v>
      </c>
      <c r="G3" s="76"/>
      <c r="H3" s="71">
        <v>3</v>
      </c>
      <c r="I3" s="72">
        <v>3</v>
      </c>
      <c r="J3" s="72"/>
      <c r="K3" s="72">
        <v>6</v>
      </c>
      <c r="L3" s="72"/>
      <c r="M3" s="72">
        <v>3</v>
      </c>
      <c r="N3" s="72"/>
      <c r="O3" s="72">
        <v>3</v>
      </c>
      <c r="P3" s="72">
        <v>13</v>
      </c>
      <c r="Q3" s="72">
        <v>3</v>
      </c>
      <c r="R3" s="72">
        <v>6</v>
      </c>
      <c r="S3" s="72">
        <v>-6</v>
      </c>
      <c r="T3" s="72">
        <v>3</v>
      </c>
      <c r="U3" s="73">
        <v>1</v>
      </c>
      <c r="V3" s="73">
        <v>4</v>
      </c>
      <c r="W3" s="73"/>
      <c r="X3" s="73"/>
      <c r="Y3" s="73"/>
      <c r="Z3" s="72"/>
      <c r="AA3" s="73"/>
      <c r="AB3" s="73"/>
      <c r="AC3" s="73"/>
      <c r="AD3" s="73"/>
      <c r="AE3" s="73"/>
      <c r="AF3" s="73"/>
      <c r="AG3" s="73"/>
      <c r="AH3" s="73"/>
      <c r="AI3" s="57"/>
      <c r="AJ3" s="75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2.75" thickBot="1" x14ac:dyDescent="0.25">
      <c r="A4" s="240">
        <v>1</v>
      </c>
      <c r="B4" s="241" t="s">
        <v>96</v>
      </c>
      <c r="C4" s="241" t="s">
        <v>16</v>
      </c>
      <c r="D4" s="242">
        <v>750000</v>
      </c>
      <c r="E4" s="76"/>
      <c r="F4" s="70">
        <f t="shared" si="0"/>
        <v>25</v>
      </c>
      <c r="G4" s="76"/>
      <c r="H4" s="71">
        <v>3</v>
      </c>
      <c r="I4" s="72">
        <v>3</v>
      </c>
      <c r="J4" s="72">
        <v>-2</v>
      </c>
      <c r="K4" s="72"/>
      <c r="L4" s="72"/>
      <c r="M4" s="72">
        <v>3</v>
      </c>
      <c r="N4" s="72"/>
      <c r="O4" s="72">
        <v>1</v>
      </c>
      <c r="P4" s="72"/>
      <c r="Q4" s="72">
        <v>3</v>
      </c>
      <c r="R4" s="72">
        <v>6</v>
      </c>
      <c r="S4" s="72"/>
      <c r="T4" s="72">
        <v>3</v>
      </c>
      <c r="U4" s="73">
        <v>1</v>
      </c>
      <c r="V4" s="73">
        <v>4</v>
      </c>
      <c r="W4" s="73"/>
      <c r="X4" s="73"/>
      <c r="Y4" s="73"/>
      <c r="Z4" s="72"/>
      <c r="AA4" s="73"/>
      <c r="AB4" s="73"/>
      <c r="AC4" s="73"/>
      <c r="AD4" s="73"/>
      <c r="AE4" s="73"/>
      <c r="AF4" s="73"/>
      <c r="AG4" s="73"/>
      <c r="AH4" s="73"/>
      <c r="AI4" s="57"/>
      <c r="AJ4" s="75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12.75" thickBot="1" x14ac:dyDescent="0.25">
      <c r="A5" s="240">
        <v>1</v>
      </c>
      <c r="B5" s="241" t="s">
        <v>114</v>
      </c>
      <c r="C5" s="241" t="s">
        <v>17</v>
      </c>
      <c r="D5" s="242">
        <v>1250000</v>
      </c>
      <c r="E5" s="76"/>
      <c r="F5" s="70">
        <f t="shared" si="0"/>
        <v>23</v>
      </c>
      <c r="G5" s="76"/>
      <c r="H5" s="72"/>
      <c r="I5" s="72"/>
      <c r="J5" s="72">
        <v>3</v>
      </c>
      <c r="K5" s="72">
        <v>6</v>
      </c>
      <c r="L5" s="72"/>
      <c r="M5" s="72">
        <v>3</v>
      </c>
      <c r="N5" s="72"/>
      <c r="O5" s="72">
        <v>1</v>
      </c>
      <c r="P5" s="72"/>
      <c r="Q5" s="72">
        <v>3</v>
      </c>
      <c r="R5" s="72">
        <v>6</v>
      </c>
      <c r="S5" s="72"/>
      <c r="T5" s="72"/>
      <c r="U5" s="73">
        <v>1</v>
      </c>
      <c r="V5" s="73"/>
      <c r="W5" s="73"/>
      <c r="X5" s="73"/>
      <c r="Y5" s="73"/>
      <c r="Z5" s="72"/>
      <c r="AA5" s="73"/>
      <c r="AB5" s="73"/>
      <c r="AC5" s="73"/>
      <c r="AD5" s="73"/>
      <c r="AE5" s="73"/>
      <c r="AF5" s="73"/>
      <c r="AG5" s="73"/>
      <c r="AH5" s="73"/>
      <c r="AI5" s="57"/>
      <c r="AJ5" s="75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2.75" thickBot="1" x14ac:dyDescent="0.25">
      <c r="A6" s="240">
        <v>1</v>
      </c>
      <c r="B6" s="241" t="s">
        <v>122</v>
      </c>
      <c r="C6" s="241" t="s">
        <v>18</v>
      </c>
      <c r="D6" s="242">
        <v>1250000</v>
      </c>
      <c r="E6" s="76"/>
      <c r="F6" s="70">
        <f t="shared" si="0"/>
        <v>13</v>
      </c>
      <c r="G6" s="76"/>
      <c r="H6" s="72"/>
      <c r="I6" s="72">
        <v>3</v>
      </c>
      <c r="J6" s="72">
        <v>1</v>
      </c>
      <c r="K6" s="72">
        <v>-8</v>
      </c>
      <c r="L6" s="72"/>
      <c r="M6" s="72"/>
      <c r="N6" s="72"/>
      <c r="O6" s="72"/>
      <c r="P6" s="72"/>
      <c r="Q6" s="72">
        <v>3</v>
      </c>
      <c r="R6" s="72">
        <v>6</v>
      </c>
      <c r="S6" s="72"/>
      <c r="T6" s="72">
        <v>3</v>
      </c>
      <c r="U6" s="73">
        <v>1</v>
      </c>
      <c r="V6" s="73">
        <v>4</v>
      </c>
      <c r="W6" s="73"/>
      <c r="X6" s="73"/>
      <c r="Y6" s="73"/>
      <c r="Z6" s="72"/>
      <c r="AA6" s="73"/>
      <c r="AB6" s="73"/>
      <c r="AC6" s="73"/>
      <c r="AD6" s="73"/>
      <c r="AE6" s="73"/>
      <c r="AF6" s="73"/>
      <c r="AG6" s="73"/>
      <c r="AH6" s="73"/>
      <c r="AI6" s="57"/>
      <c r="AJ6" s="75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12.75" thickBot="1" x14ac:dyDescent="0.25">
      <c r="A7" s="240">
        <v>1</v>
      </c>
      <c r="B7" s="241" t="s">
        <v>115</v>
      </c>
      <c r="C7" s="241" t="s">
        <v>19</v>
      </c>
      <c r="D7" s="242">
        <v>500000</v>
      </c>
      <c r="E7" s="76"/>
      <c r="F7" s="70">
        <f t="shared" si="0"/>
        <v>29</v>
      </c>
      <c r="G7" s="76"/>
      <c r="H7" s="72"/>
      <c r="I7" s="72">
        <v>16</v>
      </c>
      <c r="J7" s="72">
        <v>1</v>
      </c>
      <c r="K7" s="72">
        <v>-3</v>
      </c>
      <c r="L7" s="72"/>
      <c r="M7" s="72"/>
      <c r="N7" s="72"/>
      <c r="O7" s="72">
        <v>1</v>
      </c>
      <c r="P7" s="72">
        <v>3</v>
      </c>
      <c r="Q7" s="72">
        <v>3</v>
      </c>
      <c r="R7" s="72"/>
      <c r="S7" s="72"/>
      <c r="T7" s="72">
        <v>3</v>
      </c>
      <c r="U7" s="73">
        <v>1</v>
      </c>
      <c r="V7" s="73">
        <v>4</v>
      </c>
      <c r="W7" s="73"/>
      <c r="X7" s="73"/>
      <c r="Y7" s="73"/>
      <c r="Z7" s="72"/>
      <c r="AA7" s="73"/>
      <c r="AB7" s="73"/>
      <c r="AC7" s="73"/>
      <c r="AD7" s="73"/>
      <c r="AE7" s="73"/>
      <c r="AF7" s="73"/>
      <c r="AG7" s="73"/>
      <c r="AH7" s="73"/>
      <c r="AI7" s="57"/>
      <c r="AJ7" s="75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2.75" thickBot="1" x14ac:dyDescent="0.25">
      <c r="A8" s="240">
        <v>1</v>
      </c>
      <c r="B8" s="241" t="s">
        <v>159</v>
      </c>
      <c r="C8" s="241" t="s">
        <v>20</v>
      </c>
      <c r="D8" s="242">
        <v>1000000</v>
      </c>
      <c r="E8" s="76"/>
      <c r="F8" s="70">
        <f t="shared" si="0"/>
        <v>35</v>
      </c>
      <c r="G8" s="76"/>
      <c r="H8" s="72"/>
      <c r="I8" s="72">
        <v>3</v>
      </c>
      <c r="J8" s="72">
        <v>1</v>
      </c>
      <c r="K8" s="72"/>
      <c r="L8" s="72"/>
      <c r="M8" s="72">
        <v>3</v>
      </c>
      <c r="N8" s="72"/>
      <c r="O8" s="72">
        <v>1</v>
      </c>
      <c r="P8" s="72"/>
      <c r="Q8" s="72">
        <v>13</v>
      </c>
      <c r="R8" s="72">
        <v>6</v>
      </c>
      <c r="S8" s="72"/>
      <c r="T8" s="72">
        <v>3</v>
      </c>
      <c r="U8" s="73">
        <v>1</v>
      </c>
      <c r="V8" s="73">
        <v>4</v>
      </c>
      <c r="W8" s="73"/>
      <c r="X8" s="73"/>
      <c r="Y8" s="73"/>
      <c r="Z8" s="72"/>
      <c r="AA8" s="73"/>
      <c r="AB8" s="73"/>
      <c r="AC8" s="73"/>
      <c r="AD8" s="73"/>
      <c r="AE8" s="73"/>
      <c r="AF8" s="73"/>
      <c r="AG8" s="73"/>
      <c r="AH8" s="73"/>
      <c r="AI8" s="57"/>
      <c r="AJ8" s="75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</row>
    <row r="9" spans="1:56" ht="12.75" thickBot="1" x14ac:dyDescent="0.25">
      <c r="A9" s="199">
        <v>1</v>
      </c>
      <c r="B9" s="198" t="s">
        <v>95</v>
      </c>
      <c r="C9" s="198" t="s">
        <v>21</v>
      </c>
      <c r="D9" s="200">
        <v>1750000</v>
      </c>
      <c r="E9" s="76"/>
      <c r="F9" s="70">
        <f t="shared" si="0"/>
        <v>20</v>
      </c>
      <c r="G9" s="76"/>
      <c r="H9" s="72">
        <v>3</v>
      </c>
      <c r="I9" s="72">
        <v>11</v>
      </c>
      <c r="J9" s="72">
        <v>-2</v>
      </c>
      <c r="K9" s="72"/>
      <c r="L9" s="72"/>
      <c r="M9" s="72"/>
      <c r="N9" s="72"/>
      <c r="O9" s="72">
        <v>1</v>
      </c>
      <c r="P9" s="72"/>
      <c r="Q9" s="72">
        <v>3</v>
      </c>
      <c r="R9" s="72">
        <v>3</v>
      </c>
      <c r="S9" s="72"/>
      <c r="T9" s="72"/>
      <c r="U9" s="73"/>
      <c r="V9" s="73">
        <v>1</v>
      </c>
      <c r="W9" s="73"/>
      <c r="X9" s="73"/>
      <c r="Y9" s="73"/>
      <c r="Z9" s="72"/>
      <c r="AA9" s="73"/>
      <c r="AB9" s="73"/>
      <c r="AC9" s="73"/>
      <c r="AD9" s="73"/>
      <c r="AE9" s="73"/>
      <c r="AF9" s="73"/>
      <c r="AG9" s="73"/>
      <c r="AH9" s="73"/>
      <c r="AI9" s="57"/>
      <c r="AJ9" s="75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2.75" thickBot="1" x14ac:dyDescent="0.25">
      <c r="A10" s="199">
        <v>1</v>
      </c>
      <c r="B10" s="198" t="s">
        <v>116</v>
      </c>
      <c r="C10" s="198" t="s">
        <v>22</v>
      </c>
      <c r="D10" s="200">
        <v>2500000</v>
      </c>
      <c r="E10" s="76"/>
      <c r="F10" s="70">
        <f t="shared" si="0"/>
        <v>18</v>
      </c>
      <c r="G10" s="76"/>
      <c r="H10" s="72"/>
      <c r="I10" s="72">
        <v>3</v>
      </c>
      <c r="J10" s="72">
        <v>1</v>
      </c>
      <c r="K10" s="72"/>
      <c r="L10" s="72"/>
      <c r="M10" s="72">
        <v>11</v>
      </c>
      <c r="N10" s="72"/>
      <c r="O10" s="72">
        <v>1</v>
      </c>
      <c r="P10" s="72"/>
      <c r="Q10" s="72"/>
      <c r="R10" s="72"/>
      <c r="S10" s="72"/>
      <c r="T10" s="72"/>
      <c r="U10" s="73">
        <v>1</v>
      </c>
      <c r="V10" s="73">
        <v>1</v>
      </c>
      <c r="W10" s="73"/>
      <c r="X10" s="73"/>
      <c r="Y10" s="73"/>
      <c r="Z10" s="72"/>
      <c r="AA10" s="73"/>
      <c r="AB10" s="73"/>
      <c r="AC10" s="73"/>
      <c r="AD10" s="73"/>
      <c r="AE10" s="73"/>
      <c r="AF10" s="73"/>
      <c r="AG10" s="73"/>
      <c r="AH10" s="73"/>
      <c r="AI10" s="57"/>
      <c r="AJ10" s="75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</row>
    <row r="11" spans="1:56" ht="12.75" thickBot="1" x14ac:dyDescent="0.25">
      <c r="A11" s="199">
        <v>1</v>
      </c>
      <c r="B11" s="198" t="s">
        <v>152</v>
      </c>
      <c r="C11" s="198" t="s">
        <v>23</v>
      </c>
      <c r="D11" s="200">
        <v>1500000</v>
      </c>
      <c r="E11" s="76"/>
      <c r="F11" s="70">
        <f t="shared" si="0"/>
        <v>57</v>
      </c>
      <c r="G11" s="76"/>
      <c r="H11" s="71"/>
      <c r="I11" s="72"/>
      <c r="J11" s="72">
        <v>4</v>
      </c>
      <c r="K11" s="72">
        <v>11</v>
      </c>
      <c r="L11" s="72"/>
      <c r="M11" s="72">
        <v>3</v>
      </c>
      <c r="N11" s="72"/>
      <c r="O11" s="72">
        <v>1</v>
      </c>
      <c r="P11" s="72">
        <v>11</v>
      </c>
      <c r="Q11" s="72">
        <v>11</v>
      </c>
      <c r="R11" s="72">
        <v>11</v>
      </c>
      <c r="S11" s="72"/>
      <c r="T11" s="72">
        <v>3</v>
      </c>
      <c r="U11" s="73">
        <v>1</v>
      </c>
      <c r="V11" s="73">
        <v>1</v>
      </c>
      <c r="W11" s="73"/>
      <c r="X11" s="73"/>
      <c r="Y11" s="73"/>
      <c r="Z11" s="72"/>
      <c r="AA11" s="73"/>
      <c r="AB11" s="73"/>
      <c r="AC11" s="73"/>
      <c r="AD11" s="73"/>
      <c r="AE11" s="73"/>
      <c r="AF11" s="73"/>
      <c r="AG11" s="73"/>
      <c r="AH11" s="73"/>
      <c r="AI11" s="57"/>
      <c r="AJ11" s="75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</row>
    <row r="12" spans="1:56" ht="12.75" thickBot="1" x14ac:dyDescent="0.25">
      <c r="A12" s="199">
        <v>1</v>
      </c>
      <c r="B12" s="198" t="s">
        <v>215</v>
      </c>
      <c r="C12" s="198" t="s">
        <v>24</v>
      </c>
      <c r="D12" s="200">
        <v>1250000</v>
      </c>
      <c r="E12" s="76"/>
      <c r="F12" s="70">
        <f t="shared" si="0"/>
        <v>20</v>
      </c>
      <c r="G12" s="76"/>
      <c r="H12" s="71"/>
      <c r="I12" s="72">
        <v>3</v>
      </c>
      <c r="J12" s="72">
        <v>1</v>
      </c>
      <c r="K12" s="72"/>
      <c r="L12" s="72">
        <v>8</v>
      </c>
      <c r="M12" s="72"/>
      <c r="N12" s="72"/>
      <c r="O12" s="72"/>
      <c r="P12" s="72"/>
      <c r="Q12" s="72"/>
      <c r="R12" s="72">
        <v>3</v>
      </c>
      <c r="S12" s="72"/>
      <c r="T12" s="72">
        <v>3</v>
      </c>
      <c r="U12" s="73">
        <v>1</v>
      </c>
      <c r="V12" s="73">
        <v>1</v>
      </c>
      <c r="W12" s="73"/>
      <c r="X12" s="73"/>
      <c r="Y12" s="73"/>
      <c r="Z12" s="72"/>
      <c r="AA12" s="73"/>
      <c r="AB12" s="73"/>
      <c r="AC12" s="73"/>
      <c r="AD12" s="73"/>
      <c r="AE12" s="73"/>
      <c r="AF12" s="73"/>
      <c r="AG12" s="73"/>
      <c r="AH12" s="73"/>
      <c r="AI12" s="57"/>
      <c r="AJ12" s="75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</row>
    <row r="13" spans="1:56" ht="12.75" thickBot="1" x14ac:dyDescent="0.25">
      <c r="A13" s="199">
        <v>1</v>
      </c>
      <c r="B13" s="198" t="s">
        <v>211</v>
      </c>
      <c r="C13" s="198" t="s">
        <v>25</v>
      </c>
      <c r="D13" s="200">
        <v>1000000</v>
      </c>
      <c r="E13" s="76"/>
      <c r="F13" s="70">
        <f t="shared" si="0"/>
        <v>29</v>
      </c>
      <c r="G13" s="76"/>
      <c r="H13" s="71"/>
      <c r="I13" s="72">
        <v>0</v>
      </c>
      <c r="J13" s="72">
        <v>1</v>
      </c>
      <c r="K13" s="72"/>
      <c r="L13" s="72"/>
      <c r="M13" s="72">
        <v>11</v>
      </c>
      <c r="N13" s="72"/>
      <c r="O13" s="72">
        <v>-2</v>
      </c>
      <c r="P13" s="72"/>
      <c r="Q13" s="72">
        <v>3</v>
      </c>
      <c r="R13" s="72">
        <v>3</v>
      </c>
      <c r="S13" s="72"/>
      <c r="T13" s="72">
        <v>3</v>
      </c>
      <c r="U13" s="73">
        <v>9</v>
      </c>
      <c r="V13" s="73">
        <v>1</v>
      </c>
      <c r="W13" s="73"/>
      <c r="X13" s="73"/>
      <c r="Y13" s="73"/>
      <c r="Z13" s="72"/>
      <c r="AA13" s="73"/>
      <c r="AB13" s="73"/>
      <c r="AC13" s="73"/>
      <c r="AD13" s="73"/>
      <c r="AE13" s="73"/>
      <c r="AF13" s="73"/>
      <c r="AG13" s="73"/>
      <c r="AH13" s="73"/>
      <c r="AI13" s="57"/>
      <c r="AJ13" s="75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</row>
    <row r="14" spans="1:56" ht="13.5" customHeight="1" thickBot="1" x14ac:dyDescent="0.25">
      <c r="A14" s="240">
        <v>1</v>
      </c>
      <c r="B14" s="241" t="s">
        <v>222</v>
      </c>
      <c r="C14" s="241" t="s">
        <v>26</v>
      </c>
      <c r="D14" s="242">
        <v>2000000</v>
      </c>
      <c r="E14" s="76"/>
      <c r="F14" s="70">
        <f t="shared" si="0"/>
        <v>27</v>
      </c>
      <c r="G14" s="76"/>
      <c r="H14" s="71">
        <v>3</v>
      </c>
      <c r="I14" s="72">
        <v>3</v>
      </c>
      <c r="J14" s="72"/>
      <c r="K14" s="72"/>
      <c r="L14" s="72"/>
      <c r="M14" s="72">
        <v>3</v>
      </c>
      <c r="N14" s="72"/>
      <c r="O14" s="72">
        <v>1</v>
      </c>
      <c r="P14" s="72"/>
      <c r="Q14" s="72">
        <v>3</v>
      </c>
      <c r="R14" s="72">
        <v>3</v>
      </c>
      <c r="S14" s="72"/>
      <c r="T14" s="72">
        <v>9</v>
      </c>
      <c r="U14" s="73">
        <v>1</v>
      </c>
      <c r="V14" s="73">
        <v>1</v>
      </c>
      <c r="W14" s="73"/>
      <c r="X14" s="73"/>
      <c r="Y14" s="73"/>
      <c r="Z14" s="72"/>
      <c r="AA14" s="73"/>
      <c r="AB14" s="73"/>
      <c r="AC14" s="73"/>
      <c r="AD14" s="73"/>
      <c r="AE14" s="73"/>
      <c r="AF14" s="73"/>
      <c r="AG14" s="73"/>
      <c r="AH14" s="73"/>
      <c r="AI14" s="57"/>
      <c r="AJ14" s="75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</row>
    <row r="15" spans="1:56" ht="12.75" thickBot="1" x14ac:dyDescent="0.25">
      <c r="A15" s="240">
        <v>1</v>
      </c>
      <c r="B15" s="241" t="s">
        <v>123</v>
      </c>
      <c r="C15" s="241" t="s">
        <v>27</v>
      </c>
      <c r="D15" s="242">
        <v>1250000</v>
      </c>
      <c r="E15" s="76"/>
      <c r="F15" s="70">
        <f t="shared" si="0"/>
        <v>29</v>
      </c>
      <c r="G15" s="76"/>
      <c r="H15" s="71"/>
      <c r="I15" s="72">
        <v>9</v>
      </c>
      <c r="J15" s="72"/>
      <c r="K15" s="72">
        <v>3</v>
      </c>
      <c r="L15" s="72"/>
      <c r="M15" s="72">
        <v>3</v>
      </c>
      <c r="N15" s="72"/>
      <c r="O15" s="72"/>
      <c r="P15" s="72">
        <v>15</v>
      </c>
      <c r="Q15" s="72">
        <v>3</v>
      </c>
      <c r="R15" s="72">
        <v>-5</v>
      </c>
      <c r="S15" s="72"/>
      <c r="T15" s="72"/>
      <c r="U15" s="73"/>
      <c r="V15" s="73">
        <v>1</v>
      </c>
      <c r="W15" s="73"/>
      <c r="X15" s="73"/>
      <c r="Y15" s="73"/>
      <c r="Z15" s="72"/>
      <c r="AA15" s="73"/>
      <c r="AB15" s="73"/>
      <c r="AC15" s="73"/>
      <c r="AD15" s="73"/>
      <c r="AE15" s="73"/>
      <c r="AF15" s="73"/>
      <c r="AG15" s="73"/>
      <c r="AH15" s="73"/>
      <c r="AI15" s="57"/>
      <c r="AJ15" s="75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</row>
    <row r="16" spans="1:56" ht="12.75" thickBot="1" x14ac:dyDescent="0.25">
      <c r="A16" s="240">
        <v>1</v>
      </c>
      <c r="B16" s="241" t="s">
        <v>166</v>
      </c>
      <c r="C16" s="241" t="s">
        <v>28</v>
      </c>
      <c r="D16" s="242">
        <v>1500000</v>
      </c>
      <c r="E16" s="76"/>
      <c r="F16" s="70">
        <f t="shared" si="0"/>
        <v>41</v>
      </c>
      <c r="G16" s="76"/>
      <c r="H16" s="71">
        <v>3</v>
      </c>
      <c r="I16" s="72">
        <v>21</v>
      </c>
      <c r="J16" s="72">
        <v>7</v>
      </c>
      <c r="K16" s="72">
        <v>-3</v>
      </c>
      <c r="L16" s="72">
        <v>-3</v>
      </c>
      <c r="M16" s="72">
        <v>9</v>
      </c>
      <c r="N16" s="72">
        <v>6</v>
      </c>
      <c r="O16" s="72">
        <v>1</v>
      </c>
      <c r="P16" s="72"/>
      <c r="Q16" s="72"/>
      <c r="R16" s="72"/>
      <c r="S16" s="72"/>
      <c r="T16" s="72"/>
      <c r="U16" s="73"/>
      <c r="V16" s="73"/>
      <c r="W16" s="73"/>
      <c r="X16" s="73"/>
      <c r="Y16" s="73"/>
      <c r="Z16" s="72"/>
      <c r="AA16" s="73"/>
      <c r="AB16" s="73"/>
      <c r="AC16" s="73"/>
      <c r="AD16" s="73"/>
      <c r="AE16" s="73"/>
      <c r="AF16" s="73"/>
      <c r="AG16" s="73"/>
      <c r="AH16" s="73"/>
      <c r="AI16" s="57"/>
      <c r="AJ16" s="75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</row>
    <row r="17" spans="1:56" ht="12.75" thickBot="1" x14ac:dyDescent="0.25">
      <c r="A17" s="243">
        <v>1</v>
      </c>
      <c r="B17" s="244" t="s">
        <v>155</v>
      </c>
      <c r="C17" s="244" t="s">
        <v>29</v>
      </c>
      <c r="D17" s="245">
        <v>1750000</v>
      </c>
      <c r="E17" s="76"/>
      <c r="F17" s="70">
        <f t="shared" si="0"/>
        <v>41</v>
      </c>
      <c r="G17" s="76"/>
      <c r="H17" s="71"/>
      <c r="I17" s="72">
        <v>9</v>
      </c>
      <c r="J17" s="72"/>
      <c r="K17" s="72"/>
      <c r="L17" s="72"/>
      <c r="M17" s="72">
        <v>3</v>
      </c>
      <c r="N17" s="72"/>
      <c r="O17" s="72">
        <v>1</v>
      </c>
      <c r="P17" s="72"/>
      <c r="Q17" s="72">
        <v>3</v>
      </c>
      <c r="R17" s="72">
        <v>9</v>
      </c>
      <c r="S17" s="72"/>
      <c r="T17" s="72">
        <v>15</v>
      </c>
      <c r="U17" s="73"/>
      <c r="V17" s="73">
        <v>1</v>
      </c>
      <c r="W17" s="73"/>
      <c r="X17" s="73"/>
      <c r="Y17" s="73"/>
      <c r="Z17" s="72"/>
      <c r="AA17" s="73"/>
      <c r="AB17" s="73"/>
      <c r="AC17" s="73"/>
      <c r="AD17" s="73"/>
      <c r="AE17" s="73"/>
      <c r="AF17" s="73"/>
      <c r="AG17" s="73"/>
      <c r="AH17" s="73"/>
      <c r="AI17" s="77"/>
      <c r="AJ17" s="78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</row>
    <row r="18" spans="1:56" ht="12.75" thickBot="1" x14ac:dyDescent="0.25">
      <c r="A18" s="237">
        <v>2</v>
      </c>
      <c r="B18" s="238" t="s">
        <v>172</v>
      </c>
      <c r="C18" s="238" t="s">
        <v>30</v>
      </c>
      <c r="D18" s="239">
        <v>2000000</v>
      </c>
      <c r="E18" s="76"/>
      <c r="F18" s="70">
        <f t="shared" si="0"/>
        <v>24</v>
      </c>
      <c r="G18" s="76"/>
      <c r="H18" s="71"/>
      <c r="I18" s="72">
        <v>6</v>
      </c>
      <c r="J18" s="72">
        <v>1</v>
      </c>
      <c r="K18" s="72"/>
      <c r="L18" s="72"/>
      <c r="M18" s="72">
        <v>3</v>
      </c>
      <c r="N18" s="72"/>
      <c r="O18" s="72">
        <v>3</v>
      </c>
      <c r="P18" s="72">
        <v>3</v>
      </c>
      <c r="Q18" s="72"/>
      <c r="R18" s="72">
        <v>3</v>
      </c>
      <c r="S18" s="72"/>
      <c r="T18" s="72"/>
      <c r="U18" s="73">
        <v>5</v>
      </c>
      <c r="V18" s="73"/>
      <c r="W18" s="73"/>
      <c r="X18" s="73"/>
      <c r="Y18" s="73"/>
      <c r="Z18" s="72"/>
      <c r="AA18" s="73"/>
      <c r="AB18" s="73"/>
      <c r="AC18" s="73"/>
      <c r="AD18" s="73"/>
      <c r="AE18" s="73"/>
      <c r="AF18" s="73"/>
      <c r="AG18" s="73"/>
      <c r="AH18" s="73"/>
      <c r="AI18" s="77"/>
      <c r="AJ18" s="79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</row>
    <row r="19" spans="1:56" ht="12.75" thickBot="1" x14ac:dyDescent="0.25">
      <c r="A19" s="240">
        <v>2</v>
      </c>
      <c r="B19" s="241" t="s">
        <v>86</v>
      </c>
      <c r="C19" s="241" t="s">
        <v>31</v>
      </c>
      <c r="D19" s="242">
        <v>2000000</v>
      </c>
      <c r="E19" s="76"/>
      <c r="F19" s="70">
        <f>SUM(H19:AH19)</f>
        <v>82</v>
      </c>
      <c r="G19" s="76"/>
      <c r="H19" s="71">
        <v>3</v>
      </c>
      <c r="I19" s="72">
        <v>3</v>
      </c>
      <c r="J19" s="72">
        <v>3</v>
      </c>
      <c r="K19" s="72">
        <v>6</v>
      </c>
      <c r="L19" s="72">
        <v>36</v>
      </c>
      <c r="M19" s="72">
        <v>3</v>
      </c>
      <c r="N19" s="72"/>
      <c r="O19" s="72">
        <v>3</v>
      </c>
      <c r="P19" s="72"/>
      <c r="Q19" s="72"/>
      <c r="R19" s="72"/>
      <c r="S19" s="72"/>
      <c r="T19" s="72">
        <v>21</v>
      </c>
      <c r="U19" s="73">
        <v>4</v>
      </c>
      <c r="V19" s="73"/>
      <c r="W19" s="73"/>
      <c r="X19" s="73"/>
      <c r="Y19" s="73"/>
      <c r="Z19" s="72"/>
      <c r="AA19" s="73"/>
      <c r="AB19" s="73"/>
      <c r="AC19" s="73"/>
      <c r="AD19" s="73"/>
      <c r="AE19" s="73"/>
      <c r="AF19" s="73"/>
      <c r="AG19" s="73"/>
      <c r="AH19" s="73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</row>
    <row r="20" spans="1:56" ht="12.75" thickBot="1" x14ac:dyDescent="0.25">
      <c r="A20" s="240">
        <v>2</v>
      </c>
      <c r="B20" s="241" t="s">
        <v>99</v>
      </c>
      <c r="C20" s="241" t="s">
        <v>32</v>
      </c>
      <c r="D20" s="242">
        <v>1750000</v>
      </c>
      <c r="E20" s="76"/>
      <c r="F20" s="70">
        <f t="shared" si="0"/>
        <v>51</v>
      </c>
      <c r="G20" s="76"/>
      <c r="H20" s="71">
        <v>3</v>
      </c>
      <c r="I20" s="72">
        <v>16</v>
      </c>
      <c r="J20" s="72">
        <v>3</v>
      </c>
      <c r="K20" s="72">
        <v>6</v>
      </c>
      <c r="L20" s="72"/>
      <c r="M20" s="72"/>
      <c r="N20" s="72"/>
      <c r="O20" s="72">
        <v>13</v>
      </c>
      <c r="P20" s="72">
        <v>3</v>
      </c>
      <c r="Q20" s="72"/>
      <c r="R20" s="72">
        <v>3</v>
      </c>
      <c r="S20" s="72"/>
      <c r="T20" s="72"/>
      <c r="U20" s="73">
        <v>4</v>
      </c>
      <c r="V20" s="73"/>
      <c r="W20" s="73"/>
      <c r="X20" s="73"/>
      <c r="Y20" s="73"/>
      <c r="Z20" s="72"/>
      <c r="AA20" s="73"/>
      <c r="AB20" s="73"/>
      <c r="AC20" s="73"/>
      <c r="AD20" s="73"/>
      <c r="AE20" s="73"/>
      <c r="AF20" s="73"/>
      <c r="AG20" s="73"/>
      <c r="AH20" s="73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</row>
    <row r="21" spans="1:56" ht="12.75" thickBot="1" x14ac:dyDescent="0.25">
      <c r="A21" s="240">
        <v>2</v>
      </c>
      <c r="B21" s="241" t="s">
        <v>12</v>
      </c>
      <c r="C21" s="241" t="s">
        <v>33</v>
      </c>
      <c r="D21" s="242">
        <v>1500000</v>
      </c>
      <c r="E21" s="76"/>
      <c r="F21" s="70">
        <f t="shared" si="0"/>
        <v>25</v>
      </c>
      <c r="G21" s="76"/>
      <c r="H21" s="71">
        <v>3</v>
      </c>
      <c r="I21" s="72">
        <v>3</v>
      </c>
      <c r="J21" s="72"/>
      <c r="K21" s="72">
        <v>6</v>
      </c>
      <c r="L21" s="72"/>
      <c r="M21" s="72"/>
      <c r="N21" s="72"/>
      <c r="O21" s="72">
        <v>3</v>
      </c>
      <c r="P21" s="72">
        <v>3</v>
      </c>
      <c r="Q21" s="72"/>
      <c r="R21" s="72">
        <v>3</v>
      </c>
      <c r="S21" s="72"/>
      <c r="T21" s="72"/>
      <c r="U21" s="73">
        <v>4</v>
      </c>
      <c r="V21" s="73"/>
      <c r="W21" s="73"/>
      <c r="X21" s="73"/>
      <c r="Y21" s="73"/>
      <c r="Z21" s="72"/>
      <c r="AA21" s="73"/>
      <c r="AB21" s="73"/>
      <c r="AC21" s="73"/>
      <c r="AD21" s="73"/>
      <c r="AE21" s="73"/>
      <c r="AF21" s="73"/>
      <c r="AG21" s="73"/>
      <c r="AH21" s="73"/>
      <c r="AI21" s="54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</row>
    <row r="22" spans="1:56" ht="12.75" thickBot="1" x14ac:dyDescent="0.25">
      <c r="A22" s="240">
        <v>2</v>
      </c>
      <c r="B22" s="241" t="s">
        <v>174</v>
      </c>
      <c r="C22" s="241" t="s">
        <v>34</v>
      </c>
      <c r="D22" s="242">
        <v>1000000</v>
      </c>
      <c r="E22" s="76"/>
      <c r="F22" s="70">
        <f t="shared" si="0"/>
        <v>18</v>
      </c>
      <c r="G22" s="76"/>
      <c r="H22" s="71"/>
      <c r="I22" s="72">
        <v>3</v>
      </c>
      <c r="J22" s="72">
        <v>3</v>
      </c>
      <c r="K22" s="72">
        <v>6</v>
      </c>
      <c r="L22" s="72"/>
      <c r="M22" s="72"/>
      <c r="N22" s="72"/>
      <c r="O22" s="72">
        <v>6</v>
      </c>
      <c r="P22" s="72"/>
      <c r="Q22" s="72"/>
      <c r="R22" s="72"/>
      <c r="S22" s="72"/>
      <c r="T22" s="72"/>
      <c r="U22" s="73"/>
      <c r="V22" s="73"/>
      <c r="W22" s="73"/>
      <c r="X22" s="73"/>
      <c r="Y22" s="73"/>
      <c r="Z22" s="72"/>
      <c r="AA22" s="73"/>
      <c r="AB22" s="73"/>
      <c r="AC22" s="73"/>
      <c r="AD22" s="73"/>
      <c r="AE22" s="73"/>
      <c r="AF22" s="73"/>
      <c r="AG22" s="73"/>
      <c r="AH22" s="73"/>
      <c r="AI22" s="54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</row>
    <row r="23" spans="1:56" ht="12.75" thickBot="1" x14ac:dyDescent="0.25">
      <c r="A23" s="240">
        <v>2</v>
      </c>
      <c r="B23" s="241" t="s">
        <v>275</v>
      </c>
      <c r="C23" s="241" t="s">
        <v>35</v>
      </c>
      <c r="D23" s="242">
        <v>1500000</v>
      </c>
      <c r="E23" s="76"/>
      <c r="F23" s="70">
        <f t="shared" si="0"/>
        <v>0</v>
      </c>
      <c r="G23" s="76"/>
      <c r="H23" s="71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3"/>
      <c r="V23" s="73"/>
      <c r="W23" s="73"/>
      <c r="X23" s="73"/>
      <c r="Y23" s="73"/>
      <c r="Z23" s="72"/>
      <c r="AA23" s="73"/>
      <c r="AB23" s="73"/>
      <c r="AC23" s="73"/>
      <c r="AD23" s="73"/>
      <c r="AE23" s="73"/>
      <c r="AF23" s="73"/>
      <c r="AG23" s="73"/>
      <c r="AH23" s="73"/>
      <c r="AI23" s="54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</row>
    <row r="24" spans="1:56" ht="12.75" thickBot="1" x14ac:dyDescent="0.25">
      <c r="A24" s="240">
        <v>2</v>
      </c>
      <c r="B24" s="241" t="s">
        <v>143</v>
      </c>
      <c r="C24" s="241" t="s">
        <v>36</v>
      </c>
      <c r="D24" s="242">
        <v>1250000</v>
      </c>
      <c r="E24" s="76"/>
      <c r="F24" s="70">
        <f t="shared" si="0"/>
        <v>34</v>
      </c>
      <c r="G24" s="76"/>
      <c r="H24" s="71"/>
      <c r="I24" s="72"/>
      <c r="J24" s="72">
        <v>3</v>
      </c>
      <c r="K24" s="72">
        <v>12</v>
      </c>
      <c r="L24" s="72">
        <v>6</v>
      </c>
      <c r="M24" s="72">
        <v>3</v>
      </c>
      <c r="N24" s="72"/>
      <c r="O24" s="72">
        <v>3</v>
      </c>
      <c r="P24" s="72">
        <v>3</v>
      </c>
      <c r="Q24" s="72"/>
      <c r="R24" s="72"/>
      <c r="S24" s="72"/>
      <c r="T24" s="72"/>
      <c r="U24" s="73">
        <v>4</v>
      </c>
      <c r="V24" s="73"/>
      <c r="W24" s="73"/>
      <c r="X24" s="73"/>
      <c r="Y24" s="73"/>
      <c r="Z24" s="72"/>
      <c r="AA24" s="73"/>
      <c r="AB24" s="73"/>
      <c r="AC24" s="73"/>
      <c r="AD24" s="73"/>
      <c r="AE24" s="73"/>
      <c r="AF24" s="73"/>
      <c r="AG24" s="73"/>
      <c r="AH24" s="73"/>
      <c r="AI24" s="54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  <row r="25" spans="1:56" ht="12.75" thickBot="1" x14ac:dyDescent="0.25">
      <c r="A25" s="199">
        <v>2</v>
      </c>
      <c r="B25" s="198" t="s">
        <v>134</v>
      </c>
      <c r="C25" s="198" t="s">
        <v>37</v>
      </c>
      <c r="D25" s="200">
        <v>250000</v>
      </c>
      <c r="E25" s="76"/>
      <c r="F25" s="70">
        <f t="shared" si="0"/>
        <v>9</v>
      </c>
      <c r="G25" s="76"/>
      <c r="H25" s="71">
        <v>3</v>
      </c>
      <c r="I25" s="72">
        <v>3</v>
      </c>
      <c r="J25" s="72"/>
      <c r="K25" s="72"/>
      <c r="L25" s="72"/>
      <c r="M25" s="72"/>
      <c r="N25" s="72"/>
      <c r="O25" s="72"/>
      <c r="P25" s="72">
        <v>3</v>
      </c>
      <c r="Q25" s="72"/>
      <c r="R25" s="72"/>
      <c r="S25" s="72"/>
      <c r="T25" s="72"/>
      <c r="U25" s="73"/>
      <c r="V25" s="73"/>
      <c r="W25" s="73"/>
      <c r="X25" s="73"/>
      <c r="Y25" s="73"/>
      <c r="Z25" s="72"/>
      <c r="AA25" s="73"/>
      <c r="AB25" s="73"/>
      <c r="AC25" s="73"/>
      <c r="AD25" s="73"/>
      <c r="AE25" s="73"/>
      <c r="AF25" s="73"/>
      <c r="AG25" s="73"/>
      <c r="AH25" s="73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</row>
    <row r="26" spans="1:56" ht="12.75" thickBot="1" x14ac:dyDescent="0.25">
      <c r="A26" s="199">
        <v>2</v>
      </c>
      <c r="B26" s="198" t="s">
        <v>136</v>
      </c>
      <c r="C26" s="198" t="s">
        <v>38</v>
      </c>
      <c r="D26" s="200">
        <v>1750000</v>
      </c>
      <c r="E26" s="76"/>
      <c r="F26" s="70">
        <f t="shared" si="0"/>
        <v>42</v>
      </c>
      <c r="G26" s="76"/>
      <c r="H26" s="71"/>
      <c r="I26" s="72"/>
      <c r="J26" s="72"/>
      <c r="K26" s="72"/>
      <c r="L26" s="72"/>
      <c r="M26" s="72"/>
      <c r="N26" s="72"/>
      <c r="O26" s="72">
        <v>11</v>
      </c>
      <c r="P26" s="72">
        <v>11</v>
      </c>
      <c r="Q26" s="72"/>
      <c r="R26" s="72">
        <v>19</v>
      </c>
      <c r="S26" s="72"/>
      <c r="T26" s="72"/>
      <c r="U26" s="73">
        <v>1</v>
      </c>
      <c r="V26" s="73"/>
      <c r="W26" s="73"/>
      <c r="X26" s="73"/>
      <c r="Y26" s="73"/>
      <c r="Z26" s="72"/>
      <c r="AA26" s="73"/>
      <c r="AB26" s="73"/>
      <c r="AC26" s="73"/>
      <c r="AD26" s="73"/>
      <c r="AE26" s="73"/>
      <c r="AF26" s="73"/>
      <c r="AG26" s="73"/>
      <c r="AH26" s="73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</row>
    <row r="27" spans="1:56" ht="12.75" thickBot="1" x14ac:dyDescent="0.25">
      <c r="A27" s="199">
        <v>2</v>
      </c>
      <c r="B27" s="198" t="s">
        <v>173</v>
      </c>
      <c r="C27" s="198" t="s">
        <v>39</v>
      </c>
      <c r="D27" s="200">
        <v>250000</v>
      </c>
      <c r="E27" s="76"/>
      <c r="F27" s="70">
        <f t="shared" si="0"/>
        <v>29</v>
      </c>
      <c r="G27" s="76"/>
      <c r="H27" s="71"/>
      <c r="I27" s="72"/>
      <c r="J27" s="72"/>
      <c r="K27" s="72">
        <v>3</v>
      </c>
      <c r="L27" s="72"/>
      <c r="M27" s="72"/>
      <c r="N27" s="72"/>
      <c r="O27" s="72">
        <v>11</v>
      </c>
      <c r="P27" s="72">
        <v>11</v>
      </c>
      <c r="Q27" s="72"/>
      <c r="R27" s="72">
        <v>3</v>
      </c>
      <c r="S27" s="72"/>
      <c r="T27" s="72"/>
      <c r="U27" s="73">
        <v>1</v>
      </c>
      <c r="V27" s="73"/>
      <c r="W27" s="73"/>
      <c r="X27" s="73"/>
      <c r="Y27" s="73"/>
      <c r="Z27" s="72"/>
      <c r="AA27" s="73"/>
      <c r="AB27" s="73"/>
      <c r="AC27" s="73"/>
      <c r="AD27" s="73"/>
      <c r="AE27" s="73"/>
      <c r="AF27" s="73"/>
      <c r="AG27" s="73"/>
      <c r="AH27" s="73"/>
      <c r="AI27" s="54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</row>
    <row r="28" spans="1:56" ht="12.75" thickBot="1" x14ac:dyDescent="0.25">
      <c r="A28" s="199">
        <v>2</v>
      </c>
      <c r="B28" s="198" t="s">
        <v>13</v>
      </c>
      <c r="C28" s="198" t="s">
        <v>40</v>
      </c>
      <c r="D28" s="200">
        <v>500000</v>
      </c>
      <c r="E28" s="76"/>
      <c r="F28" s="70">
        <f t="shared" si="0"/>
        <v>3</v>
      </c>
      <c r="G28" s="76"/>
      <c r="H28" s="71">
        <v>3</v>
      </c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3"/>
      <c r="V28" s="73"/>
      <c r="W28" s="73"/>
      <c r="X28" s="73"/>
      <c r="Y28" s="73"/>
      <c r="Z28" s="72"/>
      <c r="AA28" s="73"/>
      <c r="AB28" s="73"/>
      <c r="AC28" s="73"/>
      <c r="AD28" s="73"/>
      <c r="AE28" s="73"/>
      <c r="AF28" s="73"/>
      <c r="AG28" s="73"/>
      <c r="AH28" s="73"/>
      <c r="AI28" s="54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</row>
    <row r="29" spans="1:56" ht="12.75" thickBot="1" x14ac:dyDescent="0.25">
      <c r="A29" s="199">
        <v>2</v>
      </c>
      <c r="B29" s="198" t="s">
        <v>171</v>
      </c>
      <c r="C29" s="198" t="s">
        <v>41</v>
      </c>
      <c r="D29" s="200">
        <v>1500000</v>
      </c>
      <c r="E29" s="76"/>
      <c r="F29" s="70">
        <f t="shared" si="0"/>
        <v>0</v>
      </c>
      <c r="G29" s="76"/>
      <c r="H29" s="71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3"/>
      <c r="V29" s="73"/>
      <c r="W29" s="73"/>
      <c r="X29" s="73"/>
      <c r="Y29" s="73"/>
      <c r="Z29" s="72"/>
      <c r="AA29" s="73"/>
      <c r="AB29" s="73"/>
      <c r="AC29" s="73"/>
      <c r="AD29" s="73"/>
      <c r="AE29" s="73"/>
      <c r="AF29" s="73"/>
      <c r="AG29" s="73"/>
      <c r="AH29" s="73"/>
      <c r="AI29" s="54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</row>
    <row r="30" spans="1:56" ht="12.75" thickBot="1" x14ac:dyDescent="0.25">
      <c r="A30" s="199">
        <v>2</v>
      </c>
      <c r="B30" s="198" t="s">
        <v>135</v>
      </c>
      <c r="C30" s="198" t="s">
        <v>42</v>
      </c>
      <c r="D30" s="200">
        <v>500000</v>
      </c>
      <c r="E30" s="76"/>
      <c r="F30" s="70">
        <f t="shared" si="0"/>
        <v>0</v>
      </c>
      <c r="G30" s="76"/>
      <c r="H30" s="71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3"/>
      <c r="V30" s="73"/>
      <c r="W30" s="73"/>
      <c r="X30" s="73"/>
      <c r="Y30" s="73"/>
      <c r="Z30" s="72"/>
      <c r="AA30" s="73"/>
      <c r="AB30" s="73"/>
      <c r="AC30" s="73"/>
      <c r="AD30" s="73"/>
      <c r="AE30" s="73"/>
      <c r="AF30" s="73"/>
      <c r="AG30" s="73"/>
      <c r="AH30" s="73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</row>
    <row r="31" spans="1:56" ht="12.75" thickBot="1" x14ac:dyDescent="0.25">
      <c r="A31" s="199">
        <v>2</v>
      </c>
      <c r="B31" s="198" t="s">
        <v>228</v>
      </c>
      <c r="C31" s="198" t="s">
        <v>43</v>
      </c>
      <c r="D31" s="200">
        <v>500000</v>
      </c>
      <c r="E31" s="76"/>
      <c r="F31" s="70">
        <f t="shared" si="0"/>
        <v>12</v>
      </c>
      <c r="G31" s="76"/>
      <c r="H31" s="71">
        <v>3</v>
      </c>
      <c r="I31" s="72"/>
      <c r="J31" s="72"/>
      <c r="K31" s="72">
        <v>3</v>
      </c>
      <c r="L31" s="72"/>
      <c r="M31" s="72"/>
      <c r="N31" s="72"/>
      <c r="O31" s="72">
        <v>3</v>
      </c>
      <c r="P31" s="72"/>
      <c r="Q31" s="72"/>
      <c r="R31" s="72">
        <v>3</v>
      </c>
      <c r="S31" s="72"/>
      <c r="T31" s="72"/>
      <c r="U31" s="73"/>
      <c r="V31" s="73"/>
      <c r="W31" s="73"/>
      <c r="X31" s="73"/>
      <c r="Y31" s="73"/>
      <c r="Z31" s="72"/>
      <c r="AA31" s="73"/>
      <c r="AB31" s="73"/>
      <c r="AC31" s="73"/>
      <c r="AD31" s="73"/>
      <c r="AE31" s="73"/>
      <c r="AF31" s="73"/>
      <c r="AG31" s="73"/>
      <c r="AH31" s="73"/>
      <c r="AI31" s="54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</row>
    <row r="32" spans="1:56" ht="12.75" thickBot="1" x14ac:dyDescent="0.25">
      <c r="A32" s="240">
        <v>2</v>
      </c>
      <c r="B32" s="241" t="s">
        <v>97</v>
      </c>
      <c r="C32" s="241" t="s">
        <v>44</v>
      </c>
      <c r="D32" s="242">
        <v>2250000</v>
      </c>
      <c r="E32" s="76"/>
      <c r="F32" s="70">
        <f t="shared" si="0"/>
        <v>58</v>
      </c>
      <c r="G32" s="76"/>
      <c r="H32" s="71">
        <v>15</v>
      </c>
      <c r="I32" s="72">
        <v>12</v>
      </c>
      <c r="J32" s="72">
        <v>15</v>
      </c>
      <c r="K32" s="72">
        <v>3</v>
      </c>
      <c r="L32" s="72"/>
      <c r="M32" s="72"/>
      <c r="N32" s="72"/>
      <c r="O32" s="72">
        <v>3</v>
      </c>
      <c r="P32" s="72"/>
      <c r="Q32" s="72">
        <v>6</v>
      </c>
      <c r="R32" s="72">
        <v>3</v>
      </c>
      <c r="S32" s="72"/>
      <c r="T32" s="72"/>
      <c r="U32" s="73">
        <v>1</v>
      </c>
      <c r="V32" s="73"/>
      <c r="W32" s="73"/>
      <c r="X32" s="73"/>
      <c r="Y32" s="73"/>
      <c r="Z32" s="72"/>
      <c r="AA32" s="73"/>
      <c r="AB32" s="73"/>
      <c r="AC32" s="73"/>
      <c r="AD32" s="73"/>
      <c r="AE32" s="73"/>
      <c r="AF32" s="73"/>
      <c r="AG32" s="73"/>
      <c r="AH32" s="73"/>
      <c r="AI32" s="54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</row>
    <row r="33" spans="1:56" ht="12.75" thickBot="1" x14ac:dyDescent="0.25">
      <c r="A33" s="240">
        <v>2</v>
      </c>
      <c r="B33" s="241" t="s">
        <v>167</v>
      </c>
      <c r="C33" s="241" t="s">
        <v>45</v>
      </c>
      <c r="D33" s="242">
        <v>1750000</v>
      </c>
      <c r="E33" s="76"/>
      <c r="F33" s="70">
        <f t="shared" si="0"/>
        <v>38</v>
      </c>
      <c r="G33" s="76"/>
      <c r="H33" s="71">
        <v>3</v>
      </c>
      <c r="I33" s="72"/>
      <c r="J33" s="72">
        <v>3</v>
      </c>
      <c r="K33" s="72">
        <v>9</v>
      </c>
      <c r="L33" s="72"/>
      <c r="M33" s="72"/>
      <c r="N33" s="72"/>
      <c r="O33" s="72">
        <v>4</v>
      </c>
      <c r="P33" s="72">
        <v>9</v>
      </c>
      <c r="Q33" s="72">
        <v>3</v>
      </c>
      <c r="R33" s="72">
        <v>3</v>
      </c>
      <c r="S33" s="72"/>
      <c r="T33" s="72">
        <v>3</v>
      </c>
      <c r="U33" s="73">
        <v>1</v>
      </c>
      <c r="V33" s="73"/>
      <c r="W33" s="73"/>
      <c r="X33" s="73"/>
      <c r="Y33" s="73"/>
      <c r="Z33" s="72"/>
      <c r="AA33" s="73"/>
      <c r="AB33" s="73"/>
      <c r="AC33" s="73"/>
      <c r="AD33" s="73"/>
      <c r="AE33" s="73"/>
      <c r="AF33" s="73"/>
      <c r="AG33" s="73"/>
      <c r="AH33" s="73"/>
      <c r="AI33" s="54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</row>
    <row r="34" spans="1:56" ht="12.75" thickBot="1" x14ac:dyDescent="0.25">
      <c r="A34" s="240">
        <v>2</v>
      </c>
      <c r="B34" s="241" t="s">
        <v>87</v>
      </c>
      <c r="C34" s="241" t="s">
        <v>46</v>
      </c>
      <c r="D34" s="242">
        <v>1000000</v>
      </c>
      <c r="E34" s="76"/>
      <c r="F34" s="70">
        <f t="shared" si="0"/>
        <v>6</v>
      </c>
      <c r="G34" s="76"/>
      <c r="H34" s="71">
        <v>3</v>
      </c>
      <c r="I34" s="72">
        <v>3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3"/>
      <c r="V34" s="73"/>
      <c r="W34" s="73"/>
      <c r="X34" s="73"/>
      <c r="Y34" s="73"/>
      <c r="Z34" s="72"/>
      <c r="AA34" s="73"/>
      <c r="AB34" s="73"/>
      <c r="AC34" s="73"/>
      <c r="AD34" s="73"/>
      <c r="AE34" s="73"/>
      <c r="AF34" s="73"/>
      <c r="AG34" s="73"/>
      <c r="AH34" s="73"/>
      <c r="AI34" s="54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</row>
    <row r="35" spans="1:56" ht="12.75" thickBot="1" x14ac:dyDescent="0.25">
      <c r="A35" s="240">
        <v>2</v>
      </c>
      <c r="B35" s="241" t="s">
        <v>217</v>
      </c>
      <c r="C35" s="241" t="s">
        <v>47</v>
      </c>
      <c r="D35" s="242">
        <v>1000000</v>
      </c>
      <c r="E35" s="76"/>
      <c r="F35" s="70">
        <f t="shared" si="0"/>
        <v>34</v>
      </c>
      <c r="G35" s="76"/>
      <c r="H35" s="71">
        <v>3</v>
      </c>
      <c r="I35" s="72">
        <v>9</v>
      </c>
      <c r="J35" s="72">
        <v>3</v>
      </c>
      <c r="K35" s="72">
        <v>3</v>
      </c>
      <c r="L35" s="72"/>
      <c r="M35" s="72"/>
      <c r="N35" s="72"/>
      <c r="O35" s="72">
        <v>3</v>
      </c>
      <c r="P35" s="72">
        <v>9</v>
      </c>
      <c r="Q35" s="72"/>
      <c r="R35" s="72">
        <v>3</v>
      </c>
      <c r="S35" s="72"/>
      <c r="T35" s="72"/>
      <c r="U35" s="73">
        <v>1</v>
      </c>
      <c r="V35" s="73"/>
      <c r="W35" s="73"/>
      <c r="X35" s="73"/>
      <c r="Y35" s="73"/>
      <c r="Z35" s="72"/>
      <c r="AA35" s="73"/>
      <c r="AB35" s="73"/>
      <c r="AC35" s="73"/>
      <c r="AD35" s="73"/>
      <c r="AE35" s="73"/>
      <c r="AF35" s="73"/>
      <c r="AG35" s="73"/>
      <c r="AH35" s="73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</row>
    <row r="36" spans="1:56" ht="12.75" thickBot="1" x14ac:dyDescent="0.25">
      <c r="A36" s="243">
        <v>2</v>
      </c>
      <c r="B36" s="244" t="s">
        <v>270</v>
      </c>
      <c r="C36" s="244" t="s">
        <v>48</v>
      </c>
      <c r="D36" s="245">
        <v>750000</v>
      </c>
      <c r="E36" s="76"/>
      <c r="F36" s="70">
        <f t="shared" si="0"/>
        <v>9</v>
      </c>
      <c r="G36" s="76"/>
      <c r="H36" s="71"/>
      <c r="I36" s="72"/>
      <c r="J36" s="72">
        <v>9</v>
      </c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3"/>
      <c r="V36" s="73"/>
      <c r="W36" s="73"/>
      <c r="X36" s="73"/>
      <c r="Y36" s="73"/>
      <c r="Z36" s="72"/>
      <c r="AA36" s="73"/>
      <c r="AB36" s="73"/>
      <c r="AC36" s="73"/>
      <c r="AD36" s="73"/>
      <c r="AE36" s="73"/>
      <c r="AF36" s="73"/>
      <c r="AG36" s="73"/>
      <c r="AH36" s="73"/>
      <c r="AI36" s="54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</row>
    <row r="37" spans="1:56" ht="12.75" thickBot="1" x14ac:dyDescent="0.25">
      <c r="A37" s="237" t="s">
        <v>168</v>
      </c>
      <c r="B37" s="238" t="s">
        <v>176</v>
      </c>
      <c r="C37" s="238" t="s">
        <v>49</v>
      </c>
      <c r="D37" s="239">
        <v>1000000</v>
      </c>
      <c r="E37" s="76"/>
      <c r="F37" s="70">
        <f>SUM(H37:AH37)</f>
        <v>28</v>
      </c>
      <c r="G37" s="76"/>
      <c r="H37" s="71">
        <v>8</v>
      </c>
      <c r="I37" s="72">
        <v>1</v>
      </c>
      <c r="J37" s="72">
        <v>3</v>
      </c>
      <c r="K37" s="72">
        <v>8</v>
      </c>
      <c r="L37" s="72"/>
      <c r="M37" s="72"/>
      <c r="N37" s="72"/>
      <c r="O37" s="72">
        <v>1</v>
      </c>
      <c r="P37" s="72">
        <v>3</v>
      </c>
      <c r="Q37" s="72"/>
      <c r="R37" s="72"/>
      <c r="S37" s="72"/>
      <c r="T37" s="72">
        <v>1</v>
      </c>
      <c r="U37" s="73"/>
      <c r="V37" s="73">
        <v>3</v>
      </c>
      <c r="W37" s="73"/>
      <c r="X37" s="73"/>
      <c r="Y37" s="73"/>
      <c r="Z37" s="72"/>
      <c r="AA37" s="73"/>
      <c r="AB37" s="73"/>
      <c r="AC37" s="73"/>
      <c r="AD37" s="73"/>
      <c r="AE37" s="73"/>
      <c r="AF37" s="73"/>
      <c r="AG37" s="73"/>
      <c r="AH37" s="73"/>
      <c r="AI37" s="54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</row>
    <row r="38" spans="1:56" ht="12.75" thickBot="1" x14ac:dyDescent="0.25">
      <c r="A38" s="252"/>
      <c r="B38" s="253"/>
      <c r="C38" s="253"/>
      <c r="D38" s="254"/>
      <c r="E38" s="76"/>
      <c r="F38" s="70"/>
      <c r="G38" s="76"/>
      <c r="H38" s="71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3"/>
      <c r="V38" s="73"/>
      <c r="W38" s="73"/>
      <c r="X38" s="73"/>
      <c r="Y38" s="73"/>
      <c r="Z38" s="72"/>
      <c r="AA38" s="73"/>
      <c r="AB38" s="73"/>
      <c r="AC38" s="73"/>
      <c r="AD38" s="73"/>
      <c r="AE38" s="73"/>
      <c r="AF38" s="73"/>
      <c r="AG38" s="73"/>
      <c r="AH38" s="73"/>
      <c r="AI38" s="54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</row>
    <row r="39" spans="1:56" ht="12.75" thickBot="1" x14ac:dyDescent="0.25">
      <c r="A39" s="252"/>
      <c r="B39" s="253"/>
      <c r="C39" s="253"/>
      <c r="D39" s="254"/>
      <c r="E39" s="76"/>
      <c r="F39" s="70"/>
      <c r="G39" s="76"/>
      <c r="H39" s="71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3"/>
      <c r="V39" s="73"/>
      <c r="W39" s="73"/>
      <c r="X39" s="73"/>
      <c r="Y39" s="73"/>
      <c r="Z39" s="72"/>
      <c r="AA39" s="73"/>
      <c r="AB39" s="73"/>
      <c r="AC39" s="73"/>
      <c r="AD39" s="73"/>
      <c r="AE39" s="73"/>
      <c r="AF39" s="73"/>
      <c r="AG39" s="73"/>
      <c r="AH39" s="73"/>
      <c r="AI39" s="54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</row>
    <row r="40" spans="1:56" ht="12.75" thickBot="1" x14ac:dyDescent="0.25">
      <c r="A40" s="240" t="s">
        <v>168</v>
      </c>
      <c r="B40" s="241" t="s">
        <v>177</v>
      </c>
      <c r="C40" s="241" t="s">
        <v>50</v>
      </c>
      <c r="D40" s="242">
        <v>750000</v>
      </c>
      <c r="E40" s="76"/>
      <c r="F40" s="70">
        <f t="shared" ref="F40:F53" si="1">SUM(H40:AH40)</f>
        <v>15</v>
      </c>
      <c r="G40" s="76"/>
      <c r="H40" s="71">
        <v>6</v>
      </c>
      <c r="I40" s="72">
        <v>1</v>
      </c>
      <c r="J40" s="72">
        <v>3</v>
      </c>
      <c r="K40" s="72"/>
      <c r="L40" s="72"/>
      <c r="M40" s="72"/>
      <c r="N40" s="72"/>
      <c r="O40" s="72">
        <v>1</v>
      </c>
      <c r="P40" s="72">
        <v>3</v>
      </c>
      <c r="Q40" s="72"/>
      <c r="R40" s="72"/>
      <c r="S40" s="72"/>
      <c r="T40" s="72">
        <v>1</v>
      </c>
      <c r="U40" s="73"/>
      <c r="V40" s="73"/>
      <c r="W40" s="73"/>
      <c r="X40" s="73"/>
      <c r="Y40" s="73"/>
      <c r="Z40" s="72"/>
      <c r="AA40" s="73"/>
      <c r="AB40" s="73"/>
      <c r="AC40" s="73"/>
      <c r="AD40" s="73"/>
      <c r="AE40" s="73"/>
      <c r="AF40" s="73"/>
      <c r="AG40" s="73"/>
      <c r="AH40" s="73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</row>
    <row r="41" spans="1:56" ht="12.75" thickBot="1" x14ac:dyDescent="0.25">
      <c r="A41" s="240" t="s">
        <v>168</v>
      </c>
      <c r="B41" s="241" t="s">
        <v>179</v>
      </c>
      <c r="C41" s="241" t="s">
        <v>51</v>
      </c>
      <c r="D41" s="242">
        <v>1000000</v>
      </c>
      <c r="E41" s="76"/>
      <c r="F41" s="70">
        <f t="shared" si="1"/>
        <v>3</v>
      </c>
      <c r="G41" s="76"/>
      <c r="H41" s="71"/>
      <c r="I41" s="72"/>
      <c r="J41" s="72">
        <v>3</v>
      </c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3"/>
      <c r="V41" s="73"/>
      <c r="W41" s="73"/>
      <c r="X41" s="73"/>
      <c r="Y41" s="73"/>
      <c r="Z41" s="72"/>
      <c r="AA41" s="73"/>
      <c r="AB41" s="73"/>
      <c r="AC41" s="73"/>
      <c r="AD41" s="73"/>
      <c r="AE41" s="73"/>
      <c r="AF41" s="73"/>
      <c r="AG41" s="73"/>
      <c r="AH41" s="73"/>
      <c r="AI41" s="54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</row>
    <row r="42" spans="1:56" ht="12.75" thickBot="1" x14ac:dyDescent="0.25">
      <c r="A42" s="240" t="s">
        <v>168</v>
      </c>
      <c r="B42" s="241" t="s">
        <v>245</v>
      </c>
      <c r="C42" s="241" t="s">
        <v>52</v>
      </c>
      <c r="D42" s="242">
        <v>1000000</v>
      </c>
      <c r="E42" s="76"/>
      <c r="F42" s="70">
        <f t="shared" si="1"/>
        <v>24</v>
      </c>
      <c r="G42" s="76"/>
      <c r="H42" s="71">
        <v>6</v>
      </c>
      <c r="I42" s="72">
        <v>1</v>
      </c>
      <c r="J42" s="72">
        <v>3</v>
      </c>
      <c r="K42" s="72">
        <v>6</v>
      </c>
      <c r="L42" s="72"/>
      <c r="M42" s="72"/>
      <c r="N42" s="72"/>
      <c r="O42" s="72">
        <v>1</v>
      </c>
      <c r="P42" s="72">
        <v>3</v>
      </c>
      <c r="Q42" s="72"/>
      <c r="R42" s="72"/>
      <c r="S42" s="72"/>
      <c r="T42" s="72">
        <v>1</v>
      </c>
      <c r="U42" s="73"/>
      <c r="V42" s="73">
        <v>3</v>
      </c>
      <c r="W42" s="73"/>
      <c r="X42" s="73"/>
      <c r="Y42" s="73"/>
      <c r="Z42" s="72"/>
      <c r="AA42" s="73"/>
      <c r="AB42" s="73"/>
      <c r="AC42" s="73"/>
      <c r="AD42" s="73"/>
      <c r="AE42" s="73"/>
      <c r="AF42" s="73"/>
      <c r="AG42" s="73"/>
      <c r="AH42" s="73"/>
      <c r="AI42" s="54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</row>
    <row r="43" spans="1:56" ht="12.75" thickBot="1" x14ac:dyDescent="0.25">
      <c r="A43" s="240" t="s">
        <v>168</v>
      </c>
      <c r="B43" s="241" t="s">
        <v>169</v>
      </c>
      <c r="C43" s="241" t="s">
        <v>53</v>
      </c>
      <c r="D43" s="242">
        <v>750000</v>
      </c>
      <c r="E43" s="76"/>
      <c r="F43" s="70">
        <f t="shared" si="1"/>
        <v>24</v>
      </c>
      <c r="G43" s="76"/>
      <c r="H43" s="71">
        <v>6</v>
      </c>
      <c r="I43" s="72">
        <v>1</v>
      </c>
      <c r="J43" s="72">
        <v>3</v>
      </c>
      <c r="K43" s="72">
        <v>6</v>
      </c>
      <c r="L43" s="72"/>
      <c r="M43" s="72"/>
      <c r="N43" s="72"/>
      <c r="O43" s="72">
        <v>1</v>
      </c>
      <c r="P43" s="72">
        <v>3</v>
      </c>
      <c r="Q43" s="72"/>
      <c r="R43" s="72"/>
      <c r="S43" s="72"/>
      <c r="T43" s="72">
        <v>1</v>
      </c>
      <c r="U43" s="73"/>
      <c r="V43" s="73">
        <v>3</v>
      </c>
      <c r="W43" s="73"/>
      <c r="X43" s="73"/>
      <c r="Y43" s="73"/>
      <c r="Z43" s="72"/>
      <c r="AA43" s="73"/>
      <c r="AB43" s="73"/>
      <c r="AC43" s="73"/>
      <c r="AD43" s="73"/>
      <c r="AE43" s="73"/>
      <c r="AF43" s="73"/>
      <c r="AG43" s="73"/>
      <c r="AH43" s="73"/>
      <c r="AI43" s="54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</row>
    <row r="44" spans="1:56" ht="12.75" thickBot="1" x14ac:dyDescent="0.25">
      <c r="A44" s="240" t="s">
        <v>168</v>
      </c>
      <c r="B44" s="241" t="s">
        <v>276</v>
      </c>
      <c r="C44" s="241" t="s">
        <v>54</v>
      </c>
      <c r="D44" s="242">
        <v>1000000</v>
      </c>
      <c r="E44" s="76"/>
      <c r="F44" s="70">
        <f t="shared" si="1"/>
        <v>24</v>
      </c>
      <c r="G44" s="76"/>
      <c r="H44" s="71">
        <v>6</v>
      </c>
      <c r="I44" s="72">
        <v>1</v>
      </c>
      <c r="J44" s="72">
        <v>3</v>
      </c>
      <c r="K44" s="72">
        <v>6</v>
      </c>
      <c r="L44" s="72"/>
      <c r="M44" s="72"/>
      <c r="N44" s="72"/>
      <c r="O44" s="72">
        <v>1</v>
      </c>
      <c r="P44" s="72">
        <v>3</v>
      </c>
      <c r="Q44" s="72"/>
      <c r="R44" s="72"/>
      <c r="S44" s="72"/>
      <c r="T44" s="72">
        <v>1</v>
      </c>
      <c r="U44" s="73"/>
      <c r="V44" s="73">
        <v>3</v>
      </c>
      <c r="W44" s="73"/>
      <c r="X44" s="73"/>
      <c r="Y44" s="73"/>
      <c r="Z44" s="72"/>
      <c r="AA44" s="73"/>
      <c r="AB44" s="73"/>
      <c r="AC44" s="73"/>
      <c r="AD44" s="73"/>
      <c r="AE44" s="73"/>
      <c r="AF44" s="73"/>
      <c r="AG44" s="73"/>
      <c r="AH44" s="73"/>
      <c r="AI44" s="54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</row>
    <row r="45" spans="1:56" ht="12.75" thickBot="1" x14ac:dyDescent="0.25">
      <c r="A45" s="199" t="s">
        <v>168</v>
      </c>
      <c r="B45" s="198" t="s">
        <v>240</v>
      </c>
      <c r="C45" s="198" t="s">
        <v>55</v>
      </c>
      <c r="D45" s="200">
        <v>750000</v>
      </c>
      <c r="E45" s="76"/>
      <c r="F45" s="70">
        <f t="shared" si="1"/>
        <v>21</v>
      </c>
      <c r="G45" s="76"/>
      <c r="H45" s="71">
        <v>6</v>
      </c>
      <c r="I45" s="72">
        <v>1</v>
      </c>
      <c r="J45" s="72">
        <v>3</v>
      </c>
      <c r="K45" s="72">
        <v>3</v>
      </c>
      <c r="L45" s="72"/>
      <c r="M45" s="72"/>
      <c r="N45" s="72"/>
      <c r="O45" s="72">
        <v>1</v>
      </c>
      <c r="P45" s="72">
        <v>3</v>
      </c>
      <c r="Q45" s="72"/>
      <c r="R45" s="72"/>
      <c r="S45" s="72"/>
      <c r="T45" s="72">
        <v>1</v>
      </c>
      <c r="U45" s="73"/>
      <c r="V45" s="73">
        <v>3</v>
      </c>
      <c r="W45" s="73"/>
      <c r="X45" s="73"/>
      <c r="Y45" s="73"/>
      <c r="Z45" s="72"/>
      <c r="AA45" s="73"/>
      <c r="AB45" s="73"/>
      <c r="AC45" s="73"/>
      <c r="AD45" s="73"/>
      <c r="AE45" s="73"/>
      <c r="AF45" s="73"/>
      <c r="AG45" s="73"/>
      <c r="AH45" s="73"/>
      <c r="AI45" s="54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</row>
    <row r="46" spans="1:56" ht="12.75" thickBot="1" x14ac:dyDescent="0.25">
      <c r="A46" s="199" t="s">
        <v>168</v>
      </c>
      <c r="B46" s="198" t="s">
        <v>180</v>
      </c>
      <c r="C46" s="198" t="s">
        <v>56</v>
      </c>
      <c r="D46" s="200">
        <v>750000</v>
      </c>
      <c r="E46" s="76"/>
      <c r="F46" s="70">
        <f t="shared" si="1"/>
        <v>18</v>
      </c>
      <c r="G46" s="76"/>
      <c r="H46" s="71">
        <v>3</v>
      </c>
      <c r="I46" s="72">
        <v>1</v>
      </c>
      <c r="J46" s="72">
        <v>3</v>
      </c>
      <c r="K46" s="72">
        <v>3</v>
      </c>
      <c r="L46" s="72"/>
      <c r="M46" s="72"/>
      <c r="N46" s="72"/>
      <c r="O46" s="72">
        <v>1</v>
      </c>
      <c r="P46" s="72">
        <v>3</v>
      </c>
      <c r="Q46" s="72"/>
      <c r="R46" s="72"/>
      <c r="S46" s="72"/>
      <c r="T46" s="72">
        <v>1</v>
      </c>
      <c r="U46" s="73"/>
      <c r="V46" s="73">
        <v>3</v>
      </c>
      <c r="W46" s="73"/>
      <c r="X46" s="73"/>
      <c r="Y46" s="73"/>
      <c r="Z46" s="72"/>
      <c r="AA46" s="73"/>
      <c r="AB46" s="73"/>
      <c r="AC46" s="73"/>
      <c r="AD46" s="73"/>
      <c r="AE46" s="73"/>
      <c r="AF46" s="73"/>
      <c r="AG46" s="73"/>
      <c r="AH46" s="73"/>
      <c r="AI46" s="54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</row>
    <row r="47" spans="1:56" ht="12.75" thickBot="1" x14ac:dyDescent="0.25">
      <c r="A47" s="199" t="s">
        <v>168</v>
      </c>
      <c r="B47" s="198" t="s">
        <v>181</v>
      </c>
      <c r="C47" s="198" t="s">
        <v>57</v>
      </c>
      <c r="D47" s="200">
        <v>1000000</v>
      </c>
      <c r="E47" s="76"/>
      <c r="F47" s="70">
        <f t="shared" si="1"/>
        <v>26</v>
      </c>
      <c r="G47" s="76"/>
      <c r="H47" s="71">
        <v>3</v>
      </c>
      <c r="I47" s="72">
        <v>1</v>
      </c>
      <c r="J47" s="72">
        <v>3</v>
      </c>
      <c r="K47" s="72">
        <v>3</v>
      </c>
      <c r="L47" s="72"/>
      <c r="M47" s="72"/>
      <c r="N47" s="72"/>
      <c r="O47" s="72">
        <v>1</v>
      </c>
      <c r="P47" s="72">
        <v>11</v>
      </c>
      <c r="Q47" s="72"/>
      <c r="R47" s="72"/>
      <c r="S47" s="72"/>
      <c r="T47" s="72">
        <v>1</v>
      </c>
      <c r="U47" s="73"/>
      <c r="V47" s="73">
        <v>3</v>
      </c>
      <c r="W47" s="73"/>
      <c r="X47" s="73"/>
      <c r="Y47" s="73"/>
      <c r="Z47" s="72"/>
      <c r="AA47" s="73"/>
      <c r="AB47" s="73"/>
      <c r="AC47" s="73"/>
      <c r="AD47" s="73"/>
      <c r="AE47" s="73"/>
      <c r="AF47" s="73"/>
      <c r="AG47" s="73"/>
      <c r="AH47" s="73"/>
      <c r="AI47" s="54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</row>
    <row r="48" spans="1:56" ht="12.75" thickBot="1" x14ac:dyDescent="0.25">
      <c r="A48" s="199" t="s">
        <v>168</v>
      </c>
      <c r="B48" s="198" t="s">
        <v>182</v>
      </c>
      <c r="C48" s="198" t="s">
        <v>58</v>
      </c>
      <c r="D48" s="200">
        <v>750000</v>
      </c>
      <c r="E48" s="76"/>
      <c r="F48" s="70">
        <f t="shared" si="1"/>
        <v>15</v>
      </c>
      <c r="G48" s="76"/>
      <c r="H48" s="71"/>
      <c r="I48" s="72">
        <v>1</v>
      </c>
      <c r="J48" s="72">
        <v>3</v>
      </c>
      <c r="K48" s="72">
        <v>3</v>
      </c>
      <c r="L48" s="72"/>
      <c r="M48" s="72"/>
      <c r="N48" s="72"/>
      <c r="O48" s="72">
        <v>1</v>
      </c>
      <c r="P48" s="72">
        <v>3</v>
      </c>
      <c r="Q48" s="72"/>
      <c r="R48" s="72"/>
      <c r="S48" s="72"/>
      <c r="T48" s="72">
        <v>1</v>
      </c>
      <c r="U48" s="73"/>
      <c r="V48" s="73">
        <v>3</v>
      </c>
      <c r="W48" s="73"/>
      <c r="X48" s="73"/>
      <c r="Y48" s="73"/>
      <c r="Z48" s="72"/>
      <c r="AA48" s="73"/>
      <c r="AB48" s="73"/>
      <c r="AC48" s="73"/>
      <c r="AD48" s="73"/>
      <c r="AE48" s="73"/>
      <c r="AF48" s="73"/>
      <c r="AG48" s="73"/>
      <c r="AH48" s="73"/>
      <c r="AI48" s="54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</row>
    <row r="49" spans="1:88" ht="12.75" thickBot="1" x14ac:dyDescent="0.25">
      <c r="A49" s="199" t="s">
        <v>168</v>
      </c>
      <c r="B49" s="198" t="s">
        <v>277</v>
      </c>
      <c r="C49" s="198" t="s">
        <v>59</v>
      </c>
      <c r="D49" s="200">
        <v>1000000</v>
      </c>
      <c r="E49" s="76"/>
      <c r="F49" s="70">
        <f t="shared" si="1"/>
        <v>11</v>
      </c>
      <c r="G49" s="76"/>
      <c r="H49" s="71"/>
      <c r="I49" s="72"/>
      <c r="J49" s="72"/>
      <c r="K49" s="72">
        <v>3</v>
      </c>
      <c r="L49" s="72"/>
      <c r="M49" s="72"/>
      <c r="N49" s="72"/>
      <c r="O49" s="72">
        <v>1</v>
      </c>
      <c r="P49" s="72">
        <v>3</v>
      </c>
      <c r="Q49" s="72"/>
      <c r="R49" s="72"/>
      <c r="S49" s="72"/>
      <c r="T49" s="72">
        <v>1</v>
      </c>
      <c r="U49" s="73"/>
      <c r="V49" s="73">
        <v>3</v>
      </c>
      <c r="W49" s="73"/>
      <c r="X49" s="73"/>
      <c r="Y49" s="73"/>
      <c r="Z49" s="72"/>
      <c r="AA49" s="73"/>
      <c r="AB49" s="73"/>
      <c r="AC49" s="73"/>
      <c r="AD49" s="73"/>
      <c r="AE49" s="73"/>
      <c r="AF49" s="73"/>
      <c r="AG49" s="73"/>
      <c r="AH49" s="73"/>
      <c r="AI49" s="54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</row>
    <row r="50" spans="1:88" ht="12.75" thickBot="1" x14ac:dyDescent="0.25">
      <c r="A50" s="199" t="s">
        <v>168</v>
      </c>
      <c r="B50" s="198" t="s">
        <v>214</v>
      </c>
      <c r="C50" s="198" t="s">
        <v>60</v>
      </c>
      <c r="D50" s="200">
        <v>1000000</v>
      </c>
      <c r="E50" s="76"/>
      <c r="F50" s="70">
        <f t="shared" si="1"/>
        <v>74</v>
      </c>
      <c r="G50" s="76"/>
      <c r="H50" s="71">
        <v>11</v>
      </c>
      <c r="I50" s="72">
        <v>9</v>
      </c>
      <c r="J50" s="72">
        <v>19</v>
      </c>
      <c r="K50" s="72">
        <v>3</v>
      </c>
      <c r="L50" s="72"/>
      <c r="M50" s="72"/>
      <c r="N50" s="72"/>
      <c r="O50" s="72">
        <v>9</v>
      </c>
      <c r="P50" s="72">
        <v>11</v>
      </c>
      <c r="Q50" s="72"/>
      <c r="R50" s="72">
        <v>8</v>
      </c>
      <c r="S50" s="72"/>
      <c r="T50" s="72">
        <v>1</v>
      </c>
      <c r="U50" s="73"/>
      <c r="V50" s="73">
        <v>3</v>
      </c>
      <c r="W50" s="73"/>
      <c r="X50" s="73"/>
      <c r="Y50" s="73"/>
      <c r="Z50" s="72"/>
      <c r="AA50" s="73"/>
      <c r="AB50" s="73"/>
      <c r="AC50" s="73"/>
      <c r="AD50" s="73"/>
      <c r="AE50" s="73"/>
      <c r="AF50" s="73"/>
      <c r="AG50" s="73"/>
      <c r="AH50" s="73"/>
      <c r="AI50" s="54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</row>
    <row r="51" spans="1:88" ht="12.75" thickBot="1" x14ac:dyDescent="0.25">
      <c r="A51" s="240" t="s">
        <v>168</v>
      </c>
      <c r="B51" s="241" t="s">
        <v>178</v>
      </c>
      <c r="C51" s="241" t="s">
        <v>61</v>
      </c>
      <c r="D51" s="242">
        <v>1750000</v>
      </c>
      <c r="E51" s="76"/>
      <c r="F51" s="70">
        <f t="shared" si="1"/>
        <v>24</v>
      </c>
      <c r="G51" s="76"/>
      <c r="H51" s="71">
        <v>3</v>
      </c>
      <c r="I51" s="72">
        <v>1</v>
      </c>
      <c r="J51" s="72">
        <v>3</v>
      </c>
      <c r="K51" s="72">
        <v>9</v>
      </c>
      <c r="L51" s="72"/>
      <c r="M51" s="72"/>
      <c r="N51" s="72"/>
      <c r="O51" s="72">
        <v>1</v>
      </c>
      <c r="P51" s="72">
        <v>3</v>
      </c>
      <c r="Q51" s="72"/>
      <c r="R51" s="72"/>
      <c r="S51" s="72"/>
      <c r="T51" s="72">
        <v>1</v>
      </c>
      <c r="U51" s="73"/>
      <c r="V51" s="73">
        <v>3</v>
      </c>
      <c r="W51" s="73"/>
      <c r="X51" s="73"/>
      <c r="Y51" s="73"/>
      <c r="Z51" s="72"/>
      <c r="AA51" s="73"/>
      <c r="AB51" s="73"/>
      <c r="AC51" s="73"/>
      <c r="AD51" s="73"/>
      <c r="AE51" s="73"/>
      <c r="AF51" s="73"/>
      <c r="AG51" s="73"/>
      <c r="AH51" s="73"/>
      <c r="AI51" s="54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</row>
    <row r="52" spans="1:88" ht="12.75" thickBot="1" x14ac:dyDescent="0.25">
      <c r="A52" s="243" t="s">
        <v>168</v>
      </c>
      <c r="B52" s="244" t="s">
        <v>170</v>
      </c>
      <c r="C52" s="244" t="s">
        <v>62</v>
      </c>
      <c r="D52" s="245">
        <v>3500000</v>
      </c>
      <c r="E52" s="76"/>
      <c r="F52" s="70">
        <f t="shared" si="1"/>
        <v>89</v>
      </c>
      <c r="G52" s="76"/>
      <c r="H52" s="71">
        <v>9</v>
      </c>
      <c r="I52" s="72">
        <v>1</v>
      </c>
      <c r="J52" s="72">
        <v>27</v>
      </c>
      <c r="K52" s="72">
        <v>21</v>
      </c>
      <c r="L52" s="72"/>
      <c r="M52" s="72"/>
      <c r="N52" s="72"/>
      <c r="O52" s="72"/>
      <c r="P52" s="72">
        <v>9</v>
      </c>
      <c r="Q52" s="72"/>
      <c r="R52" s="72"/>
      <c r="S52" s="72"/>
      <c r="T52" s="72">
        <v>7</v>
      </c>
      <c r="U52" s="73"/>
      <c r="V52" s="73">
        <v>15</v>
      </c>
      <c r="W52" s="73"/>
      <c r="X52" s="73"/>
      <c r="Y52" s="73"/>
      <c r="Z52" s="72"/>
      <c r="AA52" s="73"/>
      <c r="AB52" s="73"/>
      <c r="AC52" s="73"/>
      <c r="AD52" s="73"/>
      <c r="AE52" s="73"/>
      <c r="AF52" s="73"/>
      <c r="AG52" s="73"/>
      <c r="AH52" s="73"/>
      <c r="AI52" s="54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</row>
    <row r="53" spans="1:88" ht="12.75" thickBot="1" x14ac:dyDescent="0.25">
      <c r="A53" s="237">
        <v>3</v>
      </c>
      <c r="B53" s="238" t="s">
        <v>175</v>
      </c>
      <c r="C53" s="238" t="s">
        <v>63</v>
      </c>
      <c r="D53" s="239">
        <v>500000</v>
      </c>
      <c r="E53" s="76"/>
      <c r="F53" s="70">
        <f t="shared" si="1"/>
        <v>23</v>
      </c>
      <c r="G53" s="76"/>
      <c r="H53" s="71"/>
      <c r="I53" s="72">
        <v>3</v>
      </c>
      <c r="J53" s="72"/>
      <c r="K53" s="72">
        <v>8</v>
      </c>
      <c r="L53" s="72">
        <v>8</v>
      </c>
      <c r="M53" s="72">
        <v>3</v>
      </c>
      <c r="N53" s="72"/>
      <c r="O53" s="72"/>
      <c r="P53" s="72"/>
      <c r="Q53" s="72"/>
      <c r="R53" s="72"/>
      <c r="S53" s="72"/>
      <c r="T53" s="72">
        <v>1</v>
      </c>
      <c r="U53" s="73"/>
      <c r="V53" s="73"/>
      <c r="W53" s="73"/>
      <c r="X53" s="73"/>
      <c r="Y53" s="73"/>
      <c r="Z53" s="72"/>
      <c r="AA53" s="73"/>
      <c r="AB53" s="73"/>
      <c r="AC53" s="73"/>
      <c r="AD53" s="73"/>
      <c r="AE53" s="73"/>
      <c r="AF53" s="73"/>
      <c r="AG53" s="73"/>
      <c r="AH53" s="73"/>
      <c r="AI53" s="85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</row>
    <row r="54" spans="1:88" ht="12.75" thickBot="1" x14ac:dyDescent="0.25">
      <c r="A54" s="199">
        <v>3</v>
      </c>
      <c r="B54" s="198" t="s">
        <v>144</v>
      </c>
      <c r="C54" s="198" t="s">
        <v>64</v>
      </c>
      <c r="D54" s="200">
        <v>750000</v>
      </c>
      <c r="E54" s="76"/>
      <c r="F54" s="70">
        <f t="shared" si="0"/>
        <v>50</v>
      </c>
      <c r="G54" s="76"/>
      <c r="H54" s="72">
        <v>8</v>
      </c>
      <c r="I54" s="72">
        <v>3</v>
      </c>
      <c r="J54" s="72">
        <v>1</v>
      </c>
      <c r="K54" s="72">
        <v>8</v>
      </c>
      <c r="L54" s="72">
        <v>8</v>
      </c>
      <c r="M54" s="72">
        <v>3</v>
      </c>
      <c r="N54" s="72"/>
      <c r="O54" s="72">
        <v>3</v>
      </c>
      <c r="P54" s="72"/>
      <c r="Q54" s="72"/>
      <c r="R54" s="72"/>
      <c r="S54" s="72">
        <v>5</v>
      </c>
      <c r="T54" s="72"/>
      <c r="U54" s="73">
        <v>11</v>
      </c>
      <c r="V54" s="73"/>
      <c r="W54" s="73"/>
      <c r="X54" s="73"/>
      <c r="Y54" s="73"/>
      <c r="Z54" s="72"/>
      <c r="AA54" s="73"/>
      <c r="AB54" s="73"/>
      <c r="AC54" s="73"/>
      <c r="AD54" s="73"/>
      <c r="AE54" s="73"/>
      <c r="AF54" s="73"/>
      <c r="AG54" s="73"/>
      <c r="AH54" s="73"/>
      <c r="AI54" s="69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</row>
    <row r="55" spans="1:88" ht="12.75" thickBot="1" x14ac:dyDescent="0.25">
      <c r="A55" s="240">
        <v>3</v>
      </c>
      <c r="B55" s="241" t="s">
        <v>106</v>
      </c>
      <c r="C55" s="241" t="s">
        <v>65</v>
      </c>
      <c r="D55" s="242">
        <v>500000</v>
      </c>
      <c r="E55" s="76"/>
      <c r="F55" s="70">
        <f t="shared" si="0"/>
        <v>22</v>
      </c>
      <c r="G55" s="76"/>
      <c r="H55" s="71">
        <v>6</v>
      </c>
      <c r="I55" s="72">
        <v>3</v>
      </c>
      <c r="J55" s="72">
        <v>1</v>
      </c>
      <c r="K55" s="72"/>
      <c r="L55" s="72">
        <v>6</v>
      </c>
      <c r="M55" s="72">
        <v>3</v>
      </c>
      <c r="N55" s="72"/>
      <c r="O55" s="72">
        <v>3</v>
      </c>
      <c r="P55" s="72"/>
      <c r="Q55" s="72"/>
      <c r="R55" s="72"/>
      <c r="S55" s="72"/>
      <c r="T55" s="72"/>
      <c r="U55" s="73"/>
      <c r="V55" s="73"/>
      <c r="W55" s="73"/>
      <c r="X55" s="73"/>
      <c r="Y55" s="73"/>
      <c r="Z55" s="72"/>
      <c r="AA55" s="73"/>
      <c r="AB55" s="73"/>
      <c r="AC55" s="73"/>
      <c r="AD55" s="73"/>
      <c r="AE55" s="73"/>
      <c r="AF55" s="73"/>
      <c r="AG55" s="73"/>
      <c r="AH55" s="73"/>
      <c r="AI55" s="80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</row>
    <row r="56" spans="1:88" ht="12.75" thickBot="1" x14ac:dyDescent="0.25">
      <c r="A56" s="240">
        <v>3</v>
      </c>
      <c r="B56" s="241" t="s">
        <v>103</v>
      </c>
      <c r="C56" s="241" t="s">
        <v>66</v>
      </c>
      <c r="D56" s="242">
        <v>500000</v>
      </c>
      <c r="E56" s="76"/>
      <c r="F56" s="70">
        <f t="shared" si="0"/>
        <v>17</v>
      </c>
      <c r="G56" s="76"/>
      <c r="H56" s="71">
        <v>6</v>
      </c>
      <c r="I56" s="72">
        <v>3</v>
      </c>
      <c r="J56" s="72">
        <v>1</v>
      </c>
      <c r="K56" s="72">
        <v>3</v>
      </c>
      <c r="L56" s="72"/>
      <c r="M56" s="72">
        <v>3</v>
      </c>
      <c r="N56" s="72"/>
      <c r="O56" s="72"/>
      <c r="P56" s="72"/>
      <c r="Q56" s="72"/>
      <c r="R56" s="72"/>
      <c r="S56" s="72"/>
      <c r="T56" s="72">
        <v>1</v>
      </c>
      <c r="U56" s="73"/>
      <c r="V56" s="73"/>
      <c r="W56" s="73"/>
      <c r="X56" s="73"/>
      <c r="Y56" s="73"/>
      <c r="Z56" s="72"/>
      <c r="AA56" s="73"/>
      <c r="AB56" s="73"/>
      <c r="AC56" s="73"/>
      <c r="AD56" s="73"/>
      <c r="AE56" s="73"/>
      <c r="AF56" s="73"/>
      <c r="AG56" s="73"/>
      <c r="AH56" s="73"/>
      <c r="AI56" s="80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</row>
    <row r="57" spans="1:88" ht="12.75" thickBot="1" x14ac:dyDescent="0.25">
      <c r="A57" s="240">
        <v>3</v>
      </c>
      <c r="B57" s="241" t="s">
        <v>89</v>
      </c>
      <c r="C57" s="241" t="s">
        <v>67</v>
      </c>
      <c r="D57" s="242">
        <v>500000</v>
      </c>
      <c r="E57" s="76"/>
      <c r="F57" s="70">
        <f t="shared" si="0"/>
        <v>30</v>
      </c>
      <c r="G57" s="76"/>
      <c r="H57" s="71">
        <v>6</v>
      </c>
      <c r="I57" s="72">
        <v>13</v>
      </c>
      <c r="J57" s="72">
        <v>1</v>
      </c>
      <c r="K57" s="72">
        <v>3</v>
      </c>
      <c r="L57" s="72">
        <v>6</v>
      </c>
      <c r="M57" s="72">
        <v>3</v>
      </c>
      <c r="N57" s="72"/>
      <c r="O57" s="72"/>
      <c r="P57" s="72">
        <v>-3</v>
      </c>
      <c r="Q57" s="72"/>
      <c r="R57" s="72"/>
      <c r="S57" s="72"/>
      <c r="T57" s="72">
        <v>1</v>
      </c>
      <c r="U57" s="73"/>
      <c r="V57" s="73"/>
      <c r="W57" s="73"/>
      <c r="X57" s="73"/>
      <c r="Y57" s="73"/>
      <c r="Z57" s="72"/>
      <c r="AA57" s="73"/>
      <c r="AB57" s="73"/>
      <c r="AC57" s="73"/>
      <c r="AD57" s="73"/>
      <c r="AE57" s="73"/>
      <c r="AF57" s="73"/>
      <c r="AG57" s="73"/>
      <c r="AH57" s="73"/>
      <c r="AI57" s="80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</row>
    <row r="58" spans="1:88" ht="12.75" thickBot="1" x14ac:dyDescent="0.25">
      <c r="A58" s="240">
        <v>3</v>
      </c>
      <c r="B58" s="241" t="s">
        <v>104</v>
      </c>
      <c r="C58" s="241" t="s">
        <v>68</v>
      </c>
      <c r="D58" s="242">
        <v>500000</v>
      </c>
      <c r="E58" s="76"/>
      <c r="F58" s="70">
        <f t="shared" si="0"/>
        <v>12</v>
      </c>
      <c r="G58" s="76"/>
      <c r="H58" s="71"/>
      <c r="I58" s="72">
        <v>3</v>
      </c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3">
        <v>9</v>
      </c>
      <c r="V58" s="73"/>
      <c r="W58" s="73"/>
      <c r="X58" s="73"/>
      <c r="Y58" s="73"/>
      <c r="Z58" s="72"/>
      <c r="AA58" s="73"/>
      <c r="AB58" s="73"/>
      <c r="AC58" s="73"/>
      <c r="AD58" s="73"/>
      <c r="AE58" s="73"/>
      <c r="AF58" s="73"/>
      <c r="AG58" s="73"/>
      <c r="AH58" s="73"/>
      <c r="AI58" s="80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</row>
    <row r="59" spans="1:88" ht="12.75" thickBot="1" x14ac:dyDescent="0.25">
      <c r="A59" s="240">
        <v>3</v>
      </c>
      <c r="B59" s="241" t="s">
        <v>98</v>
      </c>
      <c r="C59" s="241" t="s">
        <v>69</v>
      </c>
      <c r="D59" s="242">
        <v>1250000</v>
      </c>
      <c r="E59" s="76"/>
      <c r="F59" s="70">
        <f t="shared" si="0"/>
        <v>23</v>
      </c>
      <c r="G59" s="76"/>
      <c r="H59" s="71">
        <v>6</v>
      </c>
      <c r="I59" s="72">
        <v>3</v>
      </c>
      <c r="J59" s="72">
        <v>1</v>
      </c>
      <c r="K59" s="72"/>
      <c r="L59" s="72">
        <v>6</v>
      </c>
      <c r="M59" s="72">
        <v>3</v>
      </c>
      <c r="N59" s="72"/>
      <c r="O59" s="72">
        <v>3</v>
      </c>
      <c r="P59" s="72"/>
      <c r="Q59" s="72"/>
      <c r="R59" s="72"/>
      <c r="S59" s="72"/>
      <c r="T59" s="72">
        <v>1</v>
      </c>
      <c r="U59" s="73"/>
      <c r="V59" s="73"/>
      <c r="W59" s="73"/>
      <c r="X59" s="73"/>
      <c r="Y59" s="73"/>
      <c r="Z59" s="72"/>
      <c r="AA59" s="73"/>
      <c r="AB59" s="73"/>
      <c r="AC59" s="73"/>
      <c r="AD59" s="73"/>
      <c r="AE59" s="73"/>
      <c r="AF59" s="73"/>
      <c r="AG59" s="73"/>
      <c r="AH59" s="7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</row>
    <row r="60" spans="1:88" ht="12.75" thickBot="1" x14ac:dyDescent="0.25">
      <c r="A60" s="240">
        <v>3</v>
      </c>
      <c r="B60" s="241" t="s">
        <v>100</v>
      </c>
      <c r="C60" s="241" t="s">
        <v>70</v>
      </c>
      <c r="D60" s="242">
        <v>750000</v>
      </c>
      <c r="E60" s="81"/>
      <c r="F60" s="70">
        <f t="shared" ref="F60:F67" si="2">SUM(H60:AH60)</f>
        <v>4</v>
      </c>
      <c r="G60" s="81"/>
      <c r="H60" s="71"/>
      <c r="I60" s="72"/>
      <c r="J60" s="72">
        <v>1</v>
      </c>
      <c r="K60" s="72"/>
      <c r="L60" s="72"/>
      <c r="M60" s="72"/>
      <c r="N60" s="72"/>
      <c r="O60" s="72">
        <v>3</v>
      </c>
      <c r="P60" s="72"/>
      <c r="Q60" s="72"/>
      <c r="R60" s="72"/>
      <c r="S60" s="72"/>
      <c r="T60" s="72"/>
      <c r="U60" s="73"/>
      <c r="V60" s="73"/>
      <c r="W60" s="73"/>
      <c r="X60" s="73"/>
      <c r="Y60" s="73"/>
      <c r="Z60" s="72"/>
      <c r="AA60" s="73"/>
      <c r="AB60" s="73"/>
      <c r="AC60" s="73"/>
      <c r="AD60" s="73"/>
      <c r="AE60" s="73"/>
      <c r="AF60" s="73"/>
      <c r="AG60" s="73"/>
      <c r="AH60" s="7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</row>
    <row r="61" spans="1:88" ht="12.75" thickBot="1" x14ac:dyDescent="0.25">
      <c r="A61" s="240">
        <v>3</v>
      </c>
      <c r="B61" s="241" t="s">
        <v>111</v>
      </c>
      <c r="C61" s="241" t="s">
        <v>71</v>
      </c>
      <c r="D61" s="242">
        <v>750000</v>
      </c>
      <c r="E61" s="76"/>
      <c r="F61" s="70">
        <f t="shared" si="2"/>
        <v>9</v>
      </c>
      <c r="G61" s="76"/>
      <c r="H61" s="71">
        <v>6</v>
      </c>
      <c r="I61" s="72">
        <v>3</v>
      </c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3"/>
      <c r="V61" s="73"/>
      <c r="W61" s="73"/>
      <c r="X61" s="73"/>
      <c r="Y61" s="73"/>
      <c r="Z61" s="72"/>
      <c r="AA61" s="73"/>
      <c r="AB61" s="73"/>
      <c r="AC61" s="73"/>
      <c r="AD61" s="73"/>
      <c r="AE61" s="73"/>
      <c r="AF61" s="73"/>
      <c r="AG61" s="73"/>
      <c r="AH61" s="73"/>
      <c r="AI61" s="54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</row>
    <row r="62" spans="1:88" ht="12.75" thickBot="1" x14ac:dyDescent="0.25">
      <c r="A62" s="240">
        <v>3</v>
      </c>
      <c r="B62" s="241" t="s">
        <v>109</v>
      </c>
      <c r="C62" s="241" t="s">
        <v>72</v>
      </c>
      <c r="D62" s="242">
        <v>1250000</v>
      </c>
      <c r="E62" s="76"/>
      <c r="F62" s="70">
        <f t="shared" si="2"/>
        <v>33</v>
      </c>
      <c r="G62" s="76"/>
      <c r="H62" s="71">
        <v>6</v>
      </c>
      <c r="I62" s="72">
        <v>3</v>
      </c>
      <c r="J62" s="72">
        <v>1</v>
      </c>
      <c r="K62" s="72">
        <v>6</v>
      </c>
      <c r="L62" s="72">
        <v>6</v>
      </c>
      <c r="M62" s="72">
        <v>3</v>
      </c>
      <c r="N62" s="72"/>
      <c r="O62" s="72">
        <v>3</v>
      </c>
      <c r="P62" s="72"/>
      <c r="Q62" s="72"/>
      <c r="R62" s="72"/>
      <c r="S62" s="72"/>
      <c r="T62" s="72">
        <v>1</v>
      </c>
      <c r="U62" s="73">
        <v>4</v>
      </c>
      <c r="V62" s="73"/>
      <c r="W62" s="73"/>
      <c r="X62" s="73"/>
      <c r="Y62" s="73"/>
      <c r="Z62" s="72"/>
      <c r="AA62" s="73"/>
      <c r="AB62" s="73"/>
      <c r="AC62" s="73"/>
      <c r="AD62" s="73"/>
      <c r="AE62" s="73"/>
      <c r="AF62" s="73"/>
      <c r="AG62" s="73"/>
      <c r="AH62" s="73"/>
      <c r="AI62" s="69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</row>
    <row r="63" spans="1:88" ht="12.75" thickBot="1" x14ac:dyDescent="0.25">
      <c r="A63" s="240">
        <v>3</v>
      </c>
      <c r="B63" s="241" t="s">
        <v>102</v>
      </c>
      <c r="C63" s="241" t="s">
        <v>73</v>
      </c>
      <c r="D63" s="242">
        <v>750000</v>
      </c>
      <c r="E63" s="76"/>
      <c r="F63" s="70">
        <f t="shared" si="2"/>
        <v>6</v>
      </c>
      <c r="G63" s="76"/>
      <c r="H63" s="71">
        <v>6</v>
      </c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3"/>
      <c r="V63" s="73"/>
      <c r="W63" s="73"/>
      <c r="X63" s="73"/>
      <c r="Y63" s="73"/>
      <c r="Z63" s="72"/>
      <c r="AA63" s="73"/>
      <c r="AB63" s="73"/>
      <c r="AC63" s="73"/>
      <c r="AD63" s="73"/>
      <c r="AE63" s="73"/>
      <c r="AF63" s="73"/>
      <c r="AG63" s="73"/>
      <c r="AH63" s="73"/>
      <c r="AI63" s="54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</row>
    <row r="64" spans="1:88" ht="12.75" thickBot="1" x14ac:dyDescent="0.25">
      <c r="A64" s="240">
        <v>3</v>
      </c>
      <c r="B64" s="241" t="s">
        <v>154</v>
      </c>
      <c r="C64" s="241" t="s">
        <v>74</v>
      </c>
      <c r="D64" s="242">
        <v>500000</v>
      </c>
      <c r="E64" s="76"/>
      <c r="F64" s="70">
        <f t="shared" si="2"/>
        <v>5</v>
      </c>
      <c r="G64" s="76"/>
      <c r="H64" s="71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>
        <v>5</v>
      </c>
      <c r="T64" s="72"/>
      <c r="U64" s="73"/>
      <c r="V64" s="73"/>
      <c r="W64" s="73"/>
      <c r="X64" s="73"/>
      <c r="Y64" s="73"/>
      <c r="Z64" s="72"/>
      <c r="AA64" s="73"/>
      <c r="AB64" s="73"/>
      <c r="AC64" s="73"/>
      <c r="AD64" s="73"/>
      <c r="AE64" s="73"/>
      <c r="AF64" s="73"/>
      <c r="AG64" s="73"/>
      <c r="AH64" s="73"/>
      <c r="AI64" s="54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</row>
    <row r="65" spans="1:56" ht="12.75" thickBot="1" x14ac:dyDescent="0.25">
      <c r="A65" s="199">
        <v>3</v>
      </c>
      <c r="B65" s="198" t="s">
        <v>105</v>
      </c>
      <c r="C65" s="198" t="s">
        <v>75</v>
      </c>
      <c r="D65" s="200">
        <v>500000</v>
      </c>
      <c r="E65" s="76"/>
      <c r="F65" s="70">
        <f t="shared" si="2"/>
        <v>5</v>
      </c>
      <c r="G65" s="76"/>
      <c r="H65" s="71"/>
      <c r="I65" s="72"/>
      <c r="J65" s="72">
        <v>1</v>
      </c>
      <c r="K65" s="72"/>
      <c r="L65" s="72"/>
      <c r="M65" s="72"/>
      <c r="N65" s="72"/>
      <c r="O65" s="72">
        <v>3</v>
      </c>
      <c r="P65" s="72"/>
      <c r="Q65" s="72"/>
      <c r="R65" s="72"/>
      <c r="S65" s="72"/>
      <c r="T65" s="72">
        <v>1</v>
      </c>
      <c r="U65" s="73"/>
      <c r="V65" s="73"/>
      <c r="W65" s="73"/>
      <c r="X65" s="73"/>
      <c r="Y65" s="73"/>
      <c r="Z65" s="72"/>
      <c r="AA65" s="73"/>
      <c r="AB65" s="73"/>
      <c r="AC65" s="73"/>
      <c r="AD65" s="73"/>
      <c r="AE65" s="73"/>
      <c r="AF65" s="73"/>
      <c r="AG65" s="73"/>
      <c r="AH65" s="73"/>
      <c r="AI65" s="54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</row>
    <row r="66" spans="1:56" ht="12.75" thickBot="1" x14ac:dyDescent="0.25">
      <c r="A66" s="199">
        <v>3</v>
      </c>
      <c r="B66" s="198" t="s">
        <v>183</v>
      </c>
      <c r="C66" s="198" t="s">
        <v>76</v>
      </c>
      <c r="D66" s="200">
        <v>1500000</v>
      </c>
      <c r="E66" s="76"/>
      <c r="F66" s="70">
        <f t="shared" si="2"/>
        <v>3</v>
      </c>
      <c r="G66" s="76"/>
      <c r="H66" s="71">
        <v>3</v>
      </c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3"/>
      <c r="V66" s="73"/>
      <c r="W66" s="73"/>
      <c r="X66" s="73"/>
      <c r="Y66" s="73"/>
      <c r="Z66" s="72"/>
      <c r="AA66" s="73"/>
      <c r="AB66" s="73"/>
      <c r="AC66" s="73"/>
      <c r="AD66" s="73"/>
      <c r="AE66" s="73"/>
      <c r="AF66" s="73"/>
      <c r="AG66" s="73"/>
      <c r="AH66" s="73"/>
      <c r="AI66" s="54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</row>
    <row r="67" spans="1:56" ht="12.75" thickBot="1" x14ac:dyDescent="0.25">
      <c r="A67" s="199">
        <v>3</v>
      </c>
      <c r="B67" s="198" t="s">
        <v>124</v>
      </c>
      <c r="C67" s="198" t="s">
        <v>77</v>
      </c>
      <c r="D67" s="200">
        <v>1000000</v>
      </c>
      <c r="E67" s="76"/>
      <c r="F67" s="70">
        <f t="shared" si="2"/>
        <v>14</v>
      </c>
      <c r="G67" s="76"/>
      <c r="H67" s="71"/>
      <c r="I67" s="72"/>
      <c r="J67" s="72">
        <v>-4</v>
      </c>
      <c r="K67" s="72">
        <v>3</v>
      </c>
      <c r="L67" s="72"/>
      <c r="M67" s="72">
        <v>3</v>
      </c>
      <c r="N67" s="72"/>
      <c r="O67" s="72">
        <v>11</v>
      </c>
      <c r="P67" s="72"/>
      <c r="Q67" s="72"/>
      <c r="R67" s="72"/>
      <c r="S67" s="72"/>
      <c r="T67" s="72">
        <v>1</v>
      </c>
      <c r="U67" s="73"/>
      <c r="V67" s="73"/>
      <c r="W67" s="73"/>
      <c r="X67" s="73"/>
      <c r="Y67" s="73"/>
      <c r="Z67" s="72"/>
      <c r="AA67" s="73"/>
      <c r="AB67" s="73"/>
      <c r="AC67" s="73"/>
      <c r="AD67" s="73"/>
      <c r="AE67" s="73"/>
      <c r="AF67" s="73"/>
      <c r="AG67" s="73"/>
      <c r="AH67" s="73"/>
      <c r="AI67" s="54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</row>
    <row r="68" spans="1:56" ht="12.75" thickBot="1" x14ac:dyDescent="0.25">
      <c r="A68" s="199">
        <v>3</v>
      </c>
      <c r="B68" s="198" t="s">
        <v>145</v>
      </c>
      <c r="C68" s="198" t="s">
        <v>78</v>
      </c>
      <c r="D68" s="200">
        <v>1000000</v>
      </c>
      <c r="E68" s="76"/>
      <c r="F68" s="70">
        <f t="shared" ref="F68:F75" si="3">SUM(H68:AH68)</f>
        <v>27</v>
      </c>
      <c r="G68" s="76"/>
      <c r="H68" s="71"/>
      <c r="I68" s="72">
        <v>3</v>
      </c>
      <c r="J68" s="72">
        <v>9</v>
      </c>
      <c r="K68" s="72">
        <v>11</v>
      </c>
      <c r="L68" s="72"/>
      <c r="M68" s="72"/>
      <c r="N68" s="72"/>
      <c r="O68" s="72">
        <v>3</v>
      </c>
      <c r="P68" s="72"/>
      <c r="Q68" s="72"/>
      <c r="R68" s="72"/>
      <c r="S68" s="72"/>
      <c r="T68" s="72">
        <v>1</v>
      </c>
      <c r="U68" s="73"/>
      <c r="V68" s="73"/>
      <c r="W68" s="73"/>
      <c r="X68" s="73"/>
      <c r="Y68" s="73"/>
      <c r="Z68" s="72"/>
      <c r="AA68" s="73"/>
      <c r="AB68" s="73"/>
      <c r="AC68" s="73"/>
      <c r="AD68" s="73"/>
      <c r="AE68" s="73"/>
      <c r="AF68" s="73"/>
      <c r="AG68" s="73"/>
      <c r="AH68" s="73"/>
      <c r="AI68" s="54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</row>
    <row r="69" spans="1:56" ht="12.75" thickBot="1" x14ac:dyDescent="0.25">
      <c r="A69" s="199">
        <v>3</v>
      </c>
      <c r="B69" s="198" t="s">
        <v>107</v>
      </c>
      <c r="C69" s="198" t="s">
        <v>140</v>
      </c>
      <c r="D69" s="200">
        <v>500000</v>
      </c>
      <c r="E69" s="76"/>
      <c r="F69" s="70">
        <f t="shared" si="3"/>
        <v>0</v>
      </c>
      <c r="G69" s="76"/>
      <c r="H69" s="71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3"/>
      <c r="V69" s="73"/>
      <c r="W69" s="73"/>
      <c r="X69" s="73"/>
      <c r="Y69" s="73"/>
      <c r="Z69" s="72"/>
      <c r="AA69" s="73"/>
      <c r="AB69" s="73"/>
      <c r="AC69" s="73"/>
      <c r="AD69" s="73"/>
      <c r="AE69" s="73"/>
      <c r="AF69" s="73"/>
      <c r="AG69" s="73"/>
      <c r="AH69" s="73"/>
      <c r="AI69" s="54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</row>
    <row r="70" spans="1:56" ht="12.75" thickBot="1" x14ac:dyDescent="0.25">
      <c r="A70" s="199">
        <v>3</v>
      </c>
      <c r="B70" s="198" t="s">
        <v>112</v>
      </c>
      <c r="C70" s="198" t="s">
        <v>147</v>
      </c>
      <c r="D70" s="200">
        <v>750000</v>
      </c>
      <c r="E70" s="76"/>
      <c r="F70" s="70">
        <f t="shared" si="3"/>
        <v>20</v>
      </c>
      <c r="G70" s="76"/>
      <c r="H70" s="71">
        <v>3</v>
      </c>
      <c r="I70" s="72">
        <v>3</v>
      </c>
      <c r="J70" s="72">
        <v>1</v>
      </c>
      <c r="K70" s="72">
        <v>3</v>
      </c>
      <c r="L70" s="72">
        <v>3</v>
      </c>
      <c r="M70" s="72">
        <v>3</v>
      </c>
      <c r="N70" s="72"/>
      <c r="O70" s="72">
        <v>3</v>
      </c>
      <c r="P70" s="72"/>
      <c r="Q70" s="72"/>
      <c r="R70" s="72"/>
      <c r="S70" s="72"/>
      <c r="T70" s="72">
        <v>1</v>
      </c>
      <c r="U70" s="73"/>
      <c r="V70" s="73"/>
      <c r="W70" s="73"/>
      <c r="X70" s="73"/>
      <c r="Y70" s="73"/>
      <c r="Z70" s="72"/>
      <c r="AA70" s="73"/>
      <c r="AB70" s="73"/>
      <c r="AC70" s="73"/>
      <c r="AD70" s="73"/>
      <c r="AE70" s="73"/>
      <c r="AF70" s="73"/>
      <c r="AG70" s="73"/>
      <c r="AH70" s="73"/>
      <c r="AI70" s="54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</row>
    <row r="71" spans="1:56" ht="12.75" thickBot="1" x14ac:dyDescent="0.25">
      <c r="A71" s="240">
        <v>3</v>
      </c>
      <c r="B71" s="241" t="s">
        <v>146</v>
      </c>
      <c r="C71" s="241" t="s">
        <v>148</v>
      </c>
      <c r="D71" s="242">
        <v>1000000</v>
      </c>
      <c r="E71" s="76"/>
      <c r="F71" s="70">
        <f t="shared" si="3"/>
        <v>26</v>
      </c>
      <c r="G71" s="76"/>
      <c r="H71" s="71">
        <v>3</v>
      </c>
      <c r="I71" s="72"/>
      <c r="J71" s="72"/>
      <c r="K71" s="72"/>
      <c r="L71" s="72">
        <v>3</v>
      </c>
      <c r="M71" s="72">
        <v>3</v>
      </c>
      <c r="N71" s="72"/>
      <c r="O71" s="72">
        <v>9</v>
      </c>
      <c r="P71" s="72">
        <v>-3</v>
      </c>
      <c r="Q71" s="72"/>
      <c r="R71" s="72"/>
      <c r="S71" s="72">
        <v>11</v>
      </c>
      <c r="T71" s="72"/>
      <c r="U71" s="73"/>
      <c r="V71" s="73"/>
      <c r="W71" s="73"/>
      <c r="X71" s="73"/>
      <c r="Y71" s="73"/>
      <c r="Z71" s="72"/>
      <c r="AA71" s="73"/>
      <c r="AB71" s="73"/>
      <c r="AC71" s="73"/>
      <c r="AD71" s="73"/>
      <c r="AE71" s="73"/>
      <c r="AF71" s="73"/>
      <c r="AG71" s="73"/>
      <c r="AH71" s="73"/>
      <c r="AI71" s="54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</row>
    <row r="72" spans="1:56" ht="12.75" thickBot="1" x14ac:dyDescent="0.25">
      <c r="A72" s="240">
        <v>3</v>
      </c>
      <c r="B72" s="241" t="s">
        <v>125</v>
      </c>
      <c r="C72" s="241" t="s">
        <v>149</v>
      </c>
      <c r="D72" s="242">
        <v>1750000</v>
      </c>
      <c r="E72" s="76"/>
      <c r="F72" s="70">
        <f>SUM(H72:AH72)</f>
        <v>36</v>
      </c>
      <c r="G72" s="76"/>
      <c r="H72" s="71">
        <v>3</v>
      </c>
      <c r="I72" s="72">
        <v>3</v>
      </c>
      <c r="J72" s="72">
        <v>4</v>
      </c>
      <c r="K72" s="72">
        <v>6</v>
      </c>
      <c r="L72" s="72">
        <v>3</v>
      </c>
      <c r="M72" s="72">
        <v>3</v>
      </c>
      <c r="N72" s="72">
        <v>6</v>
      </c>
      <c r="O72" s="72">
        <v>3</v>
      </c>
      <c r="P72" s="72"/>
      <c r="Q72" s="72"/>
      <c r="R72" s="72">
        <v>3</v>
      </c>
      <c r="S72" s="72"/>
      <c r="T72" s="72">
        <v>1</v>
      </c>
      <c r="U72" s="73">
        <v>1</v>
      </c>
      <c r="V72" s="73"/>
      <c r="W72" s="73"/>
      <c r="X72" s="73"/>
      <c r="Y72" s="73"/>
      <c r="Z72" s="72"/>
      <c r="AA72" s="73"/>
      <c r="AB72" s="73"/>
      <c r="AC72" s="73"/>
      <c r="AD72" s="73"/>
      <c r="AE72" s="73"/>
      <c r="AF72" s="73"/>
      <c r="AG72" s="73"/>
      <c r="AH72" s="73"/>
      <c r="AI72" s="85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</row>
    <row r="73" spans="1:56" ht="12.75" thickBot="1" x14ac:dyDescent="0.25">
      <c r="A73" s="240">
        <v>3</v>
      </c>
      <c r="B73" s="241" t="s">
        <v>88</v>
      </c>
      <c r="C73" s="241" t="s">
        <v>150</v>
      </c>
      <c r="D73" s="242">
        <v>1500000</v>
      </c>
      <c r="E73" s="76"/>
      <c r="F73" s="70">
        <f>SUM(H73:AH73)</f>
        <v>37</v>
      </c>
      <c r="G73" s="76"/>
      <c r="H73" s="71">
        <v>15</v>
      </c>
      <c r="I73" s="72">
        <v>9</v>
      </c>
      <c r="J73" s="72">
        <v>1</v>
      </c>
      <c r="K73" s="72">
        <v>3</v>
      </c>
      <c r="L73" s="72">
        <v>3</v>
      </c>
      <c r="M73" s="72">
        <v>3</v>
      </c>
      <c r="N73" s="72"/>
      <c r="O73" s="72">
        <v>3</v>
      </c>
      <c r="P73" s="72"/>
      <c r="Q73" s="72"/>
      <c r="R73" s="72"/>
      <c r="S73" s="72"/>
      <c r="T73" s="72"/>
      <c r="U73" s="73"/>
      <c r="V73" s="73"/>
      <c r="W73" s="73"/>
      <c r="X73" s="73"/>
      <c r="Y73" s="73"/>
      <c r="Z73" s="72"/>
      <c r="AA73" s="73"/>
      <c r="AB73" s="73"/>
      <c r="AC73" s="73"/>
      <c r="AD73" s="73"/>
      <c r="AE73" s="73"/>
      <c r="AF73" s="73"/>
      <c r="AG73" s="73"/>
      <c r="AH73" s="73"/>
      <c r="AI73" s="85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</row>
    <row r="74" spans="1:56" ht="12.75" thickBot="1" x14ac:dyDescent="0.25">
      <c r="A74" s="243">
        <v>3</v>
      </c>
      <c r="B74" s="244" t="s">
        <v>113</v>
      </c>
      <c r="C74" s="244" t="s">
        <v>151</v>
      </c>
      <c r="D74" s="245">
        <v>1000000</v>
      </c>
      <c r="E74" s="76"/>
      <c r="F74" s="70">
        <f t="shared" si="3"/>
        <v>0</v>
      </c>
      <c r="G74" s="76"/>
      <c r="H74" s="71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3"/>
      <c r="V74" s="73"/>
      <c r="W74" s="73"/>
      <c r="X74" s="73"/>
      <c r="Y74" s="73"/>
      <c r="Z74" s="72"/>
      <c r="AA74" s="73"/>
      <c r="AB74" s="73"/>
      <c r="AC74" s="73"/>
      <c r="AD74" s="73"/>
      <c r="AE74" s="73"/>
      <c r="AF74" s="73"/>
      <c r="AG74" s="73"/>
      <c r="AH74" s="73"/>
      <c r="AI74" s="85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</row>
    <row r="75" spans="1:56" ht="12.75" thickBot="1" x14ac:dyDescent="0.25">
      <c r="A75" s="237" t="s">
        <v>204</v>
      </c>
      <c r="B75" s="238" t="s">
        <v>138</v>
      </c>
      <c r="C75" s="238" t="s">
        <v>184</v>
      </c>
      <c r="D75" s="239">
        <v>750000</v>
      </c>
      <c r="E75" s="76"/>
      <c r="F75" s="70">
        <f t="shared" si="3"/>
        <v>3</v>
      </c>
      <c r="G75" s="76"/>
      <c r="H75" s="71"/>
      <c r="I75" s="72"/>
      <c r="J75" s="72">
        <v>3</v>
      </c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3"/>
      <c r="V75" s="73"/>
      <c r="W75" s="73"/>
      <c r="X75" s="73"/>
      <c r="Y75" s="73"/>
      <c r="Z75" s="72"/>
      <c r="AA75" s="73"/>
      <c r="AB75" s="73"/>
      <c r="AC75" s="73"/>
      <c r="AD75" s="73"/>
      <c r="AE75" s="73"/>
      <c r="AF75" s="73"/>
      <c r="AG75" s="73"/>
      <c r="AH75" s="73"/>
      <c r="AI75" s="85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</row>
    <row r="76" spans="1:56" ht="12.75" thickBot="1" x14ac:dyDescent="0.25">
      <c r="A76" s="240" t="s">
        <v>204</v>
      </c>
      <c r="B76" s="241" t="s">
        <v>225</v>
      </c>
      <c r="C76" s="241" t="s">
        <v>226</v>
      </c>
      <c r="D76" s="242">
        <v>750000</v>
      </c>
      <c r="E76" s="76"/>
      <c r="F76" s="70">
        <f t="shared" ref="F76:F90" si="4">SUM(H76:AH76)</f>
        <v>17</v>
      </c>
      <c r="G76" s="76"/>
      <c r="H76" s="71"/>
      <c r="I76" s="72"/>
      <c r="J76" s="72">
        <v>3</v>
      </c>
      <c r="K76" s="72"/>
      <c r="L76" s="72"/>
      <c r="M76" s="72"/>
      <c r="N76" s="72"/>
      <c r="O76" s="72"/>
      <c r="P76" s="72"/>
      <c r="Q76" s="72"/>
      <c r="R76" s="72"/>
      <c r="S76" s="72">
        <v>5</v>
      </c>
      <c r="T76" s="72"/>
      <c r="U76" s="73">
        <v>9</v>
      </c>
      <c r="V76" s="73"/>
      <c r="W76" s="73"/>
      <c r="X76" s="73"/>
      <c r="Y76" s="73"/>
      <c r="Z76" s="72"/>
      <c r="AA76" s="73"/>
      <c r="AB76" s="73"/>
      <c r="AC76" s="73"/>
      <c r="AD76" s="73"/>
      <c r="AE76" s="73"/>
      <c r="AF76" s="73"/>
      <c r="AG76" s="73"/>
      <c r="AH76" s="73"/>
      <c r="AI76" s="85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</row>
    <row r="77" spans="1:56" ht="12.75" thickBot="1" x14ac:dyDescent="0.25">
      <c r="A77" s="240" t="s">
        <v>204</v>
      </c>
      <c r="B77" s="241" t="s">
        <v>236</v>
      </c>
      <c r="C77" s="241" t="s">
        <v>237</v>
      </c>
      <c r="D77" s="242">
        <v>750000</v>
      </c>
      <c r="E77" s="76"/>
      <c r="F77" s="70">
        <f t="shared" si="4"/>
        <v>27</v>
      </c>
      <c r="G77" s="76"/>
      <c r="H77" s="71"/>
      <c r="I77" s="72"/>
      <c r="J77" s="72">
        <v>3</v>
      </c>
      <c r="K77" s="72"/>
      <c r="L77" s="72"/>
      <c r="M77" s="72"/>
      <c r="N77" s="72"/>
      <c r="O77" s="72"/>
      <c r="P77" s="72"/>
      <c r="Q77" s="72"/>
      <c r="R77" s="72"/>
      <c r="S77" s="72">
        <v>15</v>
      </c>
      <c r="T77" s="72"/>
      <c r="U77" s="73">
        <v>9</v>
      </c>
      <c r="V77" s="73"/>
      <c r="W77" s="73"/>
      <c r="X77" s="73"/>
      <c r="Y77" s="73"/>
      <c r="Z77" s="72"/>
      <c r="AA77" s="73"/>
      <c r="AB77" s="73"/>
      <c r="AC77" s="73"/>
      <c r="AD77" s="73"/>
      <c r="AE77" s="73"/>
      <c r="AF77" s="73"/>
      <c r="AG77" s="73"/>
      <c r="AH77" s="73"/>
      <c r="AI77" s="85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</row>
    <row r="78" spans="1:56" ht="12.75" thickBot="1" x14ac:dyDescent="0.25">
      <c r="A78" s="240" t="s">
        <v>204</v>
      </c>
      <c r="B78" s="241" t="s">
        <v>205</v>
      </c>
      <c r="C78" s="241" t="s">
        <v>206</v>
      </c>
      <c r="D78" s="242">
        <v>1000000</v>
      </c>
      <c r="E78" s="76"/>
      <c r="F78" s="70">
        <f t="shared" si="4"/>
        <v>22</v>
      </c>
      <c r="G78" s="76"/>
      <c r="H78" s="71"/>
      <c r="I78" s="72"/>
      <c r="J78" s="72">
        <v>3</v>
      </c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3">
        <v>19</v>
      </c>
      <c r="V78" s="73"/>
      <c r="W78" s="73"/>
      <c r="X78" s="73"/>
      <c r="Y78" s="73"/>
      <c r="Z78" s="72"/>
      <c r="AA78" s="73"/>
      <c r="AB78" s="73"/>
      <c r="AC78" s="73"/>
      <c r="AD78" s="73"/>
      <c r="AE78" s="73"/>
      <c r="AF78" s="73"/>
      <c r="AG78" s="73"/>
      <c r="AH78" s="73"/>
      <c r="AI78" s="85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</row>
    <row r="79" spans="1:56" ht="12.75" thickBot="1" x14ac:dyDescent="0.25">
      <c r="A79" s="199" t="s">
        <v>204</v>
      </c>
      <c r="B79" s="198" t="s">
        <v>278</v>
      </c>
      <c r="C79" s="198" t="s">
        <v>279</v>
      </c>
      <c r="D79" s="200">
        <v>750000</v>
      </c>
      <c r="E79" s="76"/>
      <c r="F79" s="70">
        <f t="shared" si="4"/>
        <v>14</v>
      </c>
      <c r="G79" s="76"/>
      <c r="H79" s="71"/>
      <c r="I79" s="72"/>
      <c r="J79" s="72">
        <v>3</v>
      </c>
      <c r="K79" s="72"/>
      <c r="L79" s="72"/>
      <c r="M79" s="72"/>
      <c r="N79" s="72"/>
      <c r="O79" s="72"/>
      <c r="P79" s="72"/>
      <c r="Q79" s="72"/>
      <c r="R79" s="72"/>
      <c r="S79" s="72">
        <v>5</v>
      </c>
      <c r="T79" s="72"/>
      <c r="U79" s="73">
        <v>6</v>
      </c>
      <c r="V79" s="73"/>
      <c r="W79" s="73"/>
      <c r="X79" s="73"/>
      <c r="Y79" s="73"/>
      <c r="Z79" s="72"/>
      <c r="AA79" s="73"/>
      <c r="AB79" s="73"/>
      <c r="AC79" s="73"/>
      <c r="AD79" s="73"/>
      <c r="AE79" s="73"/>
      <c r="AF79" s="73"/>
      <c r="AG79" s="73"/>
      <c r="AH79" s="73"/>
      <c r="AI79" s="85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</row>
    <row r="80" spans="1:56" ht="12.75" thickBot="1" x14ac:dyDescent="0.25">
      <c r="A80" s="199" t="s">
        <v>204</v>
      </c>
      <c r="B80" s="198" t="s">
        <v>231</v>
      </c>
      <c r="C80" s="198" t="s">
        <v>232</v>
      </c>
      <c r="D80" s="200">
        <v>1250000</v>
      </c>
      <c r="E80" s="76"/>
      <c r="F80" s="70">
        <f t="shared" si="4"/>
        <v>14</v>
      </c>
      <c r="G80" s="76"/>
      <c r="H80" s="71"/>
      <c r="I80" s="72"/>
      <c r="J80" s="72">
        <v>3</v>
      </c>
      <c r="K80" s="72"/>
      <c r="L80" s="72"/>
      <c r="M80" s="72"/>
      <c r="N80" s="72"/>
      <c r="O80" s="72"/>
      <c r="P80" s="72"/>
      <c r="Q80" s="72"/>
      <c r="R80" s="72"/>
      <c r="S80" s="72">
        <v>5</v>
      </c>
      <c r="T80" s="72"/>
      <c r="U80" s="73">
        <v>6</v>
      </c>
      <c r="V80" s="73"/>
      <c r="W80" s="73"/>
      <c r="X80" s="73"/>
      <c r="Y80" s="73"/>
      <c r="Z80" s="72"/>
      <c r="AA80" s="73"/>
      <c r="AB80" s="73"/>
      <c r="AC80" s="73"/>
      <c r="AD80" s="73"/>
      <c r="AE80" s="73"/>
      <c r="AF80" s="73"/>
      <c r="AG80" s="73"/>
      <c r="AH80" s="73"/>
      <c r="AI80" s="85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</row>
    <row r="81" spans="1:88" ht="12.75" thickBot="1" x14ac:dyDescent="0.25">
      <c r="A81" s="199" t="s">
        <v>204</v>
      </c>
      <c r="B81" s="198" t="s">
        <v>280</v>
      </c>
      <c r="C81" s="198" t="s">
        <v>281</v>
      </c>
      <c r="D81" s="200">
        <v>750000</v>
      </c>
      <c r="E81" s="76"/>
      <c r="F81" s="70">
        <f t="shared" si="4"/>
        <v>3</v>
      </c>
      <c r="G81" s="76"/>
      <c r="H81" s="71"/>
      <c r="I81" s="72"/>
      <c r="J81" s="72">
        <v>3</v>
      </c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3"/>
      <c r="V81" s="73"/>
      <c r="W81" s="73"/>
      <c r="X81" s="73"/>
      <c r="Y81" s="73"/>
      <c r="Z81" s="72"/>
      <c r="AA81" s="73"/>
      <c r="AB81" s="73"/>
      <c r="AC81" s="73"/>
      <c r="AD81" s="73"/>
      <c r="AE81" s="73"/>
      <c r="AF81" s="73"/>
      <c r="AG81" s="73"/>
      <c r="AH81" s="73"/>
      <c r="AI81" s="85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</row>
    <row r="82" spans="1:88" ht="12.75" thickBot="1" x14ac:dyDescent="0.25">
      <c r="A82" s="199" t="s">
        <v>204</v>
      </c>
      <c r="B82" s="198" t="s">
        <v>207</v>
      </c>
      <c r="C82" s="198" t="s">
        <v>208</v>
      </c>
      <c r="D82" s="200">
        <v>1000000</v>
      </c>
      <c r="E82" s="76"/>
      <c r="F82" s="70">
        <f t="shared" si="4"/>
        <v>42</v>
      </c>
      <c r="G82" s="76"/>
      <c r="H82" s="71"/>
      <c r="I82" s="72"/>
      <c r="J82" s="72">
        <v>11</v>
      </c>
      <c r="K82" s="72">
        <v>3</v>
      </c>
      <c r="L82" s="72">
        <v>3</v>
      </c>
      <c r="M82" s="72">
        <v>3</v>
      </c>
      <c r="N82" s="72"/>
      <c r="O82" s="72">
        <v>3</v>
      </c>
      <c r="P82" s="72"/>
      <c r="Q82" s="72"/>
      <c r="R82" s="72"/>
      <c r="S82" s="72">
        <v>5</v>
      </c>
      <c r="T82" s="72"/>
      <c r="U82" s="73">
        <v>14</v>
      </c>
      <c r="V82" s="73"/>
      <c r="W82" s="73"/>
      <c r="X82" s="73"/>
      <c r="Y82" s="73"/>
      <c r="Z82" s="72"/>
      <c r="AA82" s="73"/>
      <c r="AB82" s="73"/>
      <c r="AC82" s="73"/>
      <c r="AD82" s="73"/>
      <c r="AE82" s="73"/>
      <c r="AF82" s="73"/>
      <c r="AG82" s="73"/>
      <c r="AH82" s="73"/>
      <c r="AI82" s="85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</row>
    <row r="83" spans="1:88" ht="12.75" thickBot="1" x14ac:dyDescent="0.25">
      <c r="A83" s="199" t="s">
        <v>204</v>
      </c>
      <c r="B83" s="198" t="s">
        <v>188</v>
      </c>
      <c r="C83" s="198" t="s">
        <v>251</v>
      </c>
      <c r="D83" s="200">
        <v>1000000</v>
      </c>
      <c r="E83" s="76"/>
      <c r="F83" s="70">
        <f t="shared" si="4"/>
        <v>33</v>
      </c>
      <c r="G83" s="76"/>
      <c r="H83" s="71"/>
      <c r="I83" s="72"/>
      <c r="J83" s="72">
        <v>11</v>
      </c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3">
        <v>22</v>
      </c>
      <c r="V83" s="73"/>
      <c r="W83" s="73"/>
      <c r="X83" s="73"/>
      <c r="Y83" s="73"/>
      <c r="Z83" s="72"/>
      <c r="AA83" s="73"/>
      <c r="AB83" s="73"/>
      <c r="AC83" s="73"/>
      <c r="AD83" s="73"/>
      <c r="AE83" s="73"/>
      <c r="AF83" s="73"/>
      <c r="AG83" s="73"/>
      <c r="AH83" s="73"/>
      <c r="AI83" s="85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</row>
    <row r="84" spans="1:88" ht="12.75" thickBot="1" x14ac:dyDescent="0.25">
      <c r="A84" s="199" t="s">
        <v>204</v>
      </c>
      <c r="B84" s="198" t="s">
        <v>212</v>
      </c>
      <c r="C84" s="198" t="s">
        <v>213</v>
      </c>
      <c r="D84" s="200">
        <v>750000</v>
      </c>
      <c r="E84" s="76"/>
      <c r="F84" s="70">
        <f t="shared" si="4"/>
        <v>14</v>
      </c>
      <c r="G84" s="76"/>
      <c r="H84" s="71"/>
      <c r="I84" s="72"/>
      <c r="J84" s="72">
        <v>3</v>
      </c>
      <c r="K84" s="72"/>
      <c r="L84" s="72"/>
      <c r="M84" s="72"/>
      <c r="N84" s="72"/>
      <c r="O84" s="72"/>
      <c r="P84" s="72"/>
      <c r="Q84" s="72"/>
      <c r="R84" s="72"/>
      <c r="S84" s="72">
        <v>5</v>
      </c>
      <c r="T84" s="72"/>
      <c r="U84" s="73">
        <v>6</v>
      </c>
      <c r="V84" s="73"/>
      <c r="W84" s="73"/>
      <c r="X84" s="73"/>
      <c r="Y84" s="73"/>
      <c r="Z84" s="72"/>
      <c r="AA84" s="73"/>
      <c r="AB84" s="73"/>
      <c r="AC84" s="73"/>
      <c r="AD84" s="73"/>
      <c r="AE84" s="73"/>
      <c r="AF84" s="73"/>
      <c r="AG84" s="73"/>
      <c r="AH84" s="73"/>
      <c r="AI84" s="85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</row>
    <row r="85" spans="1:88" ht="12.75" thickBot="1" x14ac:dyDescent="0.25">
      <c r="A85" s="199" t="s">
        <v>204</v>
      </c>
      <c r="B85" s="198" t="s">
        <v>248</v>
      </c>
      <c r="C85" s="198" t="s">
        <v>249</v>
      </c>
      <c r="D85" s="200">
        <v>750000</v>
      </c>
      <c r="E85" s="76"/>
      <c r="F85" s="70">
        <f t="shared" si="4"/>
        <v>11</v>
      </c>
      <c r="G85" s="76"/>
      <c r="H85" s="71"/>
      <c r="I85" s="72"/>
      <c r="J85" s="72"/>
      <c r="K85" s="72">
        <v>3</v>
      </c>
      <c r="L85" s="72"/>
      <c r="M85" s="72"/>
      <c r="N85" s="72"/>
      <c r="O85" s="72"/>
      <c r="P85" s="72">
        <v>8</v>
      </c>
      <c r="Q85" s="72"/>
      <c r="R85" s="72"/>
      <c r="S85" s="72"/>
      <c r="T85" s="72"/>
      <c r="U85" s="73"/>
      <c r="V85" s="73"/>
      <c r="W85" s="73"/>
      <c r="X85" s="73"/>
      <c r="Y85" s="73"/>
      <c r="Z85" s="72"/>
      <c r="AA85" s="73"/>
      <c r="AB85" s="73"/>
      <c r="AC85" s="73"/>
      <c r="AD85" s="73"/>
      <c r="AE85" s="73"/>
      <c r="AF85" s="73"/>
      <c r="AG85" s="73"/>
      <c r="AH85" s="73"/>
      <c r="AI85" s="85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</row>
    <row r="86" spans="1:88" ht="12.75" thickBot="1" x14ac:dyDescent="0.25">
      <c r="A86" s="199" t="s">
        <v>204</v>
      </c>
      <c r="B86" s="198" t="s">
        <v>110</v>
      </c>
      <c r="C86" s="198" t="s">
        <v>219</v>
      </c>
      <c r="D86" s="200">
        <v>750000</v>
      </c>
      <c r="E86" s="76"/>
      <c r="F86" s="70">
        <f t="shared" si="4"/>
        <v>0</v>
      </c>
      <c r="G86" s="76"/>
      <c r="H86" s="71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3"/>
      <c r="V86" s="73"/>
      <c r="W86" s="73"/>
      <c r="X86" s="73"/>
      <c r="Y86" s="73"/>
      <c r="Z86" s="72"/>
      <c r="AA86" s="73"/>
      <c r="AB86" s="73"/>
      <c r="AC86" s="73"/>
      <c r="AD86" s="73"/>
      <c r="AE86" s="73"/>
      <c r="AF86" s="73"/>
      <c r="AG86" s="73"/>
      <c r="AH86" s="73"/>
      <c r="AI86" s="85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</row>
    <row r="87" spans="1:88" ht="12.75" thickBot="1" x14ac:dyDescent="0.25">
      <c r="A87" s="240" t="s">
        <v>204</v>
      </c>
      <c r="B87" s="241" t="s">
        <v>108</v>
      </c>
      <c r="C87" s="241" t="s">
        <v>221</v>
      </c>
      <c r="D87" s="242">
        <v>1500000</v>
      </c>
      <c r="E87" s="76"/>
      <c r="F87" s="70">
        <f t="shared" si="4"/>
        <v>121</v>
      </c>
      <c r="G87" s="76"/>
      <c r="H87" s="71">
        <v>9</v>
      </c>
      <c r="I87" s="72"/>
      <c r="J87" s="72">
        <v>21</v>
      </c>
      <c r="K87" s="72">
        <v>9</v>
      </c>
      <c r="L87" s="72">
        <v>9</v>
      </c>
      <c r="M87" s="72">
        <v>15</v>
      </c>
      <c r="N87" s="72"/>
      <c r="O87" s="72">
        <v>15</v>
      </c>
      <c r="P87" s="72"/>
      <c r="Q87" s="72"/>
      <c r="R87" s="72"/>
      <c r="S87" s="72">
        <v>29</v>
      </c>
      <c r="T87" s="72">
        <v>13</v>
      </c>
      <c r="U87" s="73">
        <v>1</v>
      </c>
      <c r="V87" s="73"/>
      <c r="W87" s="73"/>
      <c r="X87" s="73"/>
      <c r="Y87" s="73"/>
      <c r="Z87" s="72"/>
      <c r="AA87" s="73"/>
      <c r="AB87" s="73"/>
      <c r="AC87" s="73"/>
      <c r="AD87" s="73"/>
      <c r="AE87" s="73"/>
      <c r="AF87" s="73"/>
      <c r="AG87" s="73"/>
      <c r="AH87" s="73"/>
      <c r="AI87" s="85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</row>
    <row r="88" spans="1:88" ht="12.75" thickBot="1" x14ac:dyDescent="0.25">
      <c r="A88" s="240" t="s">
        <v>204</v>
      </c>
      <c r="B88" s="241" t="s">
        <v>252</v>
      </c>
      <c r="C88" s="241" t="s">
        <v>253</v>
      </c>
      <c r="D88" s="242">
        <v>1000000</v>
      </c>
      <c r="E88" s="76"/>
      <c r="F88" s="70">
        <f t="shared" si="4"/>
        <v>9</v>
      </c>
      <c r="G88" s="76"/>
      <c r="H88" s="71"/>
      <c r="I88" s="72"/>
      <c r="J88" s="72">
        <v>3</v>
      </c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3">
        <v>6</v>
      </c>
      <c r="V88" s="73"/>
      <c r="W88" s="73"/>
      <c r="X88" s="73"/>
      <c r="Y88" s="73"/>
      <c r="Z88" s="72"/>
      <c r="AA88" s="73"/>
      <c r="AB88" s="73"/>
      <c r="AC88" s="73"/>
      <c r="AD88" s="73"/>
      <c r="AE88" s="73"/>
      <c r="AF88" s="73"/>
      <c r="AG88" s="73"/>
      <c r="AH88" s="73"/>
      <c r="AI88" s="85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</row>
    <row r="89" spans="1:88" ht="12.75" thickBot="1" x14ac:dyDescent="0.25">
      <c r="A89" s="240" t="s">
        <v>204</v>
      </c>
      <c r="B89" s="241" t="s">
        <v>282</v>
      </c>
      <c r="C89" s="241" t="s">
        <v>283</v>
      </c>
      <c r="D89" s="242">
        <v>750000</v>
      </c>
      <c r="E89" s="76"/>
      <c r="F89" s="70">
        <f t="shared" si="4"/>
        <v>0</v>
      </c>
      <c r="G89" s="76"/>
      <c r="H89" s="71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3"/>
      <c r="V89" s="73"/>
      <c r="W89" s="73"/>
      <c r="X89" s="73"/>
      <c r="Y89" s="73"/>
      <c r="Z89" s="72"/>
      <c r="AA89" s="73"/>
      <c r="AB89" s="73"/>
      <c r="AC89" s="73"/>
      <c r="AD89" s="73"/>
      <c r="AE89" s="73"/>
      <c r="AF89" s="73"/>
      <c r="AG89" s="73"/>
      <c r="AH89" s="73"/>
      <c r="AI89" s="85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</row>
    <row r="90" spans="1:88" ht="12.75" thickBot="1" x14ac:dyDescent="0.25">
      <c r="A90" s="249">
        <v>2</v>
      </c>
      <c r="B90" s="250" t="s">
        <v>209</v>
      </c>
      <c r="C90" s="250" t="s">
        <v>210</v>
      </c>
      <c r="D90" s="251">
        <v>1500000</v>
      </c>
      <c r="E90" s="76"/>
      <c r="F90" s="70">
        <f t="shared" si="4"/>
        <v>40</v>
      </c>
      <c r="G90" s="76"/>
      <c r="H90" s="71">
        <v>19</v>
      </c>
      <c r="I90" s="72"/>
      <c r="J90" s="72">
        <v>3</v>
      </c>
      <c r="K90" s="72">
        <v>3</v>
      </c>
      <c r="L90" s="72"/>
      <c r="M90" s="72"/>
      <c r="N90" s="72"/>
      <c r="O90" s="72">
        <v>11</v>
      </c>
      <c r="P90" s="72">
        <v>3</v>
      </c>
      <c r="Q90" s="72"/>
      <c r="R90" s="72"/>
      <c r="S90" s="72"/>
      <c r="T90" s="72"/>
      <c r="U90" s="73">
        <v>1</v>
      </c>
      <c r="V90" s="73"/>
      <c r="W90" s="73"/>
      <c r="X90" s="73"/>
      <c r="Y90" s="73"/>
      <c r="Z90" s="72"/>
      <c r="AA90" s="73"/>
      <c r="AB90" s="73"/>
      <c r="AC90" s="73"/>
      <c r="AD90" s="73"/>
      <c r="AE90" s="73"/>
      <c r="AF90" s="73"/>
      <c r="AG90" s="73"/>
      <c r="AH90" s="73"/>
      <c r="AI90" s="85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</row>
    <row r="91" spans="1:88" ht="12.75" thickBot="1" x14ac:dyDescent="0.25">
      <c r="A91" s="249" t="s">
        <v>168</v>
      </c>
      <c r="B91" s="250" t="s">
        <v>229</v>
      </c>
      <c r="C91" s="250" t="s">
        <v>230</v>
      </c>
      <c r="D91" s="251">
        <v>1000000</v>
      </c>
      <c r="E91" s="76"/>
      <c r="F91" s="70">
        <f t="shared" ref="F91" si="5">SUM(H91:AH91)</f>
        <v>42</v>
      </c>
      <c r="G91" s="76"/>
      <c r="H91" s="71">
        <v>6</v>
      </c>
      <c r="I91" s="72"/>
      <c r="J91" s="72">
        <v>3</v>
      </c>
      <c r="K91" s="72">
        <v>6</v>
      </c>
      <c r="L91" s="72"/>
      <c r="M91" s="72"/>
      <c r="N91" s="72"/>
      <c r="O91" s="72">
        <v>1</v>
      </c>
      <c r="P91" s="72">
        <v>13</v>
      </c>
      <c r="Q91" s="72"/>
      <c r="R91" s="72"/>
      <c r="S91" s="72"/>
      <c r="T91" s="72"/>
      <c r="U91" s="73"/>
      <c r="V91" s="73">
        <v>13</v>
      </c>
      <c r="W91" s="73"/>
      <c r="X91" s="73"/>
      <c r="Y91" s="73"/>
      <c r="Z91" s="72"/>
      <c r="AA91" s="73"/>
      <c r="AB91" s="73"/>
      <c r="AC91" s="73"/>
      <c r="AD91" s="73"/>
      <c r="AE91" s="73"/>
      <c r="AF91" s="73"/>
      <c r="AG91" s="73"/>
      <c r="AH91" s="73"/>
      <c r="AI91" s="85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</row>
    <row r="92" spans="1:88" x14ac:dyDescent="0.2">
      <c r="A92" s="82"/>
      <c r="B92" s="84"/>
      <c r="C92" s="84"/>
      <c r="D92" s="84"/>
      <c r="E92" s="84"/>
      <c r="F92" s="84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</row>
    <row r="93" spans="1:88" x14ac:dyDescent="0.2">
      <c r="A93" s="82"/>
      <c r="B93" s="84"/>
      <c r="C93" s="84"/>
      <c r="D93" s="83">
        <f>SUM(D2:D89)</f>
        <v>93000000</v>
      </c>
      <c r="E93" s="84"/>
      <c r="F93" s="84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</row>
    <row r="94" spans="1:88" x14ac:dyDescent="0.2">
      <c r="A94" s="82"/>
      <c r="B94" s="43"/>
      <c r="C94" s="43"/>
      <c r="D94" s="83">
        <f>D93/89</f>
        <v>1044943.8202247191</v>
      </c>
      <c r="E94" s="43"/>
      <c r="F94" s="84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</row>
    <row r="95" spans="1:88" x14ac:dyDescent="0.2">
      <c r="A95" s="82"/>
      <c r="B95" s="43"/>
      <c r="C95" s="43"/>
      <c r="D95" s="83">
        <f>D94*11</f>
        <v>11494382.02247191</v>
      </c>
      <c r="E95" s="43"/>
      <c r="F95" s="84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</row>
    <row r="96" spans="1:88" x14ac:dyDescent="0.2">
      <c r="A96" s="82"/>
      <c r="B96" s="43"/>
      <c r="C96" s="43"/>
      <c r="D96" s="43"/>
      <c r="E96" s="43"/>
      <c r="F96" s="84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</row>
    <row r="97" spans="1:88" x14ac:dyDescent="0.2">
      <c r="A97" s="82"/>
      <c r="B97" s="86" t="s">
        <v>141</v>
      </c>
      <c r="C97" s="87" t="s">
        <v>2</v>
      </c>
      <c r="D97" s="87"/>
      <c r="E97" s="87"/>
      <c r="F97" s="84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</row>
    <row r="98" spans="1:88" s="43" customFormat="1" x14ac:dyDescent="0.2">
      <c r="A98" s="82"/>
      <c r="B98" s="88"/>
      <c r="C98" s="89" t="s">
        <v>117</v>
      </c>
      <c r="D98" s="89"/>
      <c r="E98" s="89"/>
      <c r="F98" s="84"/>
    </row>
    <row r="99" spans="1:88" s="43" customFormat="1" x14ac:dyDescent="0.2">
      <c r="A99" s="82"/>
      <c r="B99" s="90"/>
      <c r="C99" s="91" t="s">
        <v>118</v>
      </c>
      <c r="D99" s="91"/>
      <c r="E99" s="91"/>
      <c r="F99" s="84"/>
    </row>
    <row r="100" spans="1:88" s="43" customFormat="1" x14ac:dyDescent="0.2">
      <c r="A100" s="82"/>
      <c r="B100" s="92" t="s">
        <v>142</v>
      </c>
      <c r="C100" s="93" t="s">
        <v>119</v>
      </c>
      <c r="D100" s="93"/>
      <c r="E100" s="93"/>
      <c r="F100" s="84"/>
    </row>
    <row r="101" spans="1:88" s="43" customFormat="1" x14ac:dyDescent="0.2">
      <c r="A101" s="82"/>
      <c r="B101" s="86" t="s">
        <v>3</v>
      </c>
      <c r="C101" s="87" t="s">
        <v>119</v>
      </c>
      <c r="D101" s="87"/>
      <c r="E101" s="87"/>
      <c r="F101" s="84"/>
    </row>
    <row r="102" spans="1:88" s="43" customFormat="1" x14ac:dyDescent="0.2">
      <c r="A102" s="82"/>
      <c r="B102" s="88"/>
      <c r="C102" s="89" t="s">
        <v>120</v>
      </c>
      <c r="D102" s="89"/>
      <c r="E102" s="89"/>
      <c r="F102" s="84"/>
    </row>
    <row r="103" spans="1:88" s="43" customFormat="1" x14ac:dyDescent="0.2">
      <c r="A103" s="82"/>
      <c r="B103" s="94" t="s">
        <v>4</v>
      </c>
      <c r="C103" s="95" t="s">
        <v>121</v>
      </c>
      <c r="D103" s="95"/>
      <c r="E103" s="95"/>
      <c r="F103" s="84"/>
    </row>
    <row r="104" spans="1:88" s="43" customFormat="1" x14ac:dyDescent="0.2">
      <c r="A104" s="82"/>
      <c r="B104" s="96" t="s">
        <v>4</v>
      </c>
      <c r="C104" s="97" t="s">
        <v>121</v>
      </c>
      <c r="D104" s="97"/>
      <c r="E104" s="97"/>
      <c r="F104" s="84"/>
    </row>
    <row r="105" spans="1:88" s="43" customFormat="1" x14ac:dyDescent="0.2">
      <c r="A105" s="82"/>
      <c r="B105" s="96"/>
      <c r="C105" s="97" t="s">
        <v>0</v>
      </c>
      <c r="D105" s="97"/>
      <c r="E105" s="97"/>
      <c r="F105" s="84"/>
    </row>
    <row r="106" spans="1:88" s="43" customFormat="1" x14ac:dyDescent="0.2">
      <c r="A106" s="82"/>
      <c r="B106" s="98"/>
      <c r="C106" s="99" t="s">
        <v>1</v>
      </c>
      <c r="D106" s="99"/>
      <c r="E106" s="99"/>
      <c r="F106" s="84"/>
    </row>
    <row r="107" spans="1:88" s="43" customFormat="1" x14ac:dyDescent="0.2">
      <c r="A107" s="82"/>
      <c r="F107" s="84"/>
    </row>
    <row r="108" spans="1:88" s="43" customFormat="1" x14ac:dyDescent="0.2">
      <c r="A108" s="82"/>
      <c r="B108" s="86" t="s">
        <v>10</v>
      </c>
      <c r="C108" s="87" t="s">
        <v>5</v>
      </c>
      <c r="D108" s="87"/>
      <c r="E108" s="87"/>
      <c r="F108" s="84"/>
    </row>
    <row r="109" spans="1:88" s="43" customFormat="1" x14ac:dyDescent="0.2">
      <c r="A109" s="82"/>
      <c r="B109" s="88" t="s">
        <v>8</v>
      </c>
      <c r="C109" s="89" t="s">
        <v>6</v>
      </c>
      <c r="D109" s="89"/>
      <c r="E109" s="89"/>
      <c r="F109" s="84"/>
    </row>
    <row r="110" spans="1:88" s="43" customFormat="1" x14ac:dyDescent="0.2">
      <c r="A110" s="82"/>
      <c r="B110" s="88" t="s">
        <v>9</v>
      </c>
      <c r="C110" s="89" t="s">
        <v>7</v>
      </c>
      <c r="D110" s="89"/>
      <c r="E110" s="89"/>
      <c r="F110" s="84"/>
    </row>
    <row r="111" spans="1:88" s="43" customFormat="1" x14ac:dyDescent="0.2">
      <c r="A111" s="82"/>
      <c r="B111" s="88" t="s">
        <v>201</v>
      </c>
      <c r="C111" s="89" t="s">
        <v>202</v>
      </c>
      <c r="D111" s="89"/>
      <c r="E111" s="89"/>
      <c r="F111" s="84"/>
    </row>
    <row r="112" spans="1:88" s="43" customFormat="1" x14ac:dyDescent="0.2">
      <c r="A112" s="82"/>
      <c r="F112" s="84"/>
    </row>
    <row r="113" spans="1:56" x14ac:dyDescent="0.2">
      <c r="A113" s="82"/>
      <c r="B113" s="43"/>
      <c r="C113" s="43"/>
      <c r="D113" s="43"/>
      <c r="E113" s="43"/>
      <c r="F113" s="84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</row>
    <row r="114" spans="1:56" x14ac:dyDescent="0.2">
      <c r="A114" s="82"/>
      <c r="B114" s="43"/>
      <c r="C114" s="43"/>
      <c r="D114" s="43"/>
      <c r="E114" s="43"/>
      <c r="F114" s="84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</row>
    <row r="115" spans="1:56" x14ac:dyDescent="0.2">
      <c r="A115" s="82"/>
      <c r="B115" s="43"/>
      <c r="C115" s="43"/>
      <c r="D115" s="43"/>
      <c r="E115" s="43"/>
      <c r="F115" s="84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</row>
    <row r="116" spans="1:56" x14ac:dyDescent="0.2">
      <c r="A116" s="82"/>
      <c r="B116" s="43"/>
      <c r="C116" s="43"/>
      <c r="D116" s="43"/>
      <c r="E116" s="43"/>
      <c r="F116" s="8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</row>
    <row r="117" spans="1:56" x14ac:dyDescent="0.2">
      <c r="A117" s="82"/>
      <c r="B117" s="43"/>
      <c r="C117" s="43"/>
      <c r="D117" s="43"/>
      <c r="E117" s="43"/>
      <c r="F117" s="84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</row>
    <row r="118" spans="1:56" x14ac:dyDescent="0.2">
      <c r="A118" s="82"/>
      <c r="B118" s="43"/>
      <c r="C118" s="43"/>
      <c r="D118" s="43"/>
      <c r="E118" s="43"/>
      <c r="F118" s="84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</row>
    <row r="119" spans="1:56" x14ac:dyDescent="0.2">
      <c r="A119" s="82"/>
      <c r="B119" s="43"/>
      <c r="C119" s="43"/>
      <c r="D119" s="43"/>
      <c r="E119" s="43"/>
      <c r="F119" s="84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</row>
    <row r="120" spans="1:56" x14ac:dyDescent="0.2">
      <c r="A120" s="82"/>
      <c r="B120" s="43"/>
      <c r="C120" s="43"/>
      <c r="D120" s="43"/>
      <c r="E120" s="43"/>
      <c r="F120" s="84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</row>
    <row r="121" spans="1:56" x14ac:dyDescent="0.2">
      <c r="A121" s="82"/>
      <c r="B121" s="43"/>
      <c r="C121" s="43"/>
      <c r="D121" s="43"/>
      <c r="E121" s="43"/>
      <c r="F121" s="84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</row>
    <row r="122" spans="1:56" x14ac:dyDescent="0.2">
      <c r="A122" s="82"/>
      <c r="B122" s="43"/>
      <c r="C122" s="43"/>
      <c r="D122" s="43"/>
      <c r="E122" s="43"/>
      <c r="F122" s="84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</row>
    <row r="123" spans="1:56" x14ac:dyDescent="0.2">
      <c r="A123" s="82"/>
      <c r="B123" s="43"/>
      <c r="C123" s="43"/>
      <c r="D123" s="43"/>
      <c r="E123" s="43"/>
      <c r="F123" s="84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</row>
    <row r="124" spans="1:56" x14ac:dyDescent="0.2">
      <c r="A124" s="82"/>
      <c r="B124" s="43"/>
      <c r="C124" s="43"/>
      <c r="D124" s="43"/>
      <c r="E124" s="43"/>
      <c r="F124" s="84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</row>
    <row r="125" spans="1:56" x14ac:dyDescent="0.2">
      <c r="A125" s="82"/>
      <c r="B125" s="43"/>
      <c r="C125" s="43"/>
      <c r="D125" s="43"/>
      <c r="E125" s="43"/>
      <c r="F125" s="84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</row>
    <row r="126" spans="1:56" x14ac:dyDescent="0.2">
      <c r="A126" s="82"/>
      <c r="B126" s="43"/>
      <c r="C126" s="43"/>
      <c r="D126" s="43"/>
      <c r="E126" s="43"/>
      <c r="F126" s="84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</row>
    <row r="127" spans="1:56" x14ac:dyDescent="0.2">
      <c r="A127" s="82"/>
      <c r="B127" s="43"/>
      <c r="C127" s="43"/>
      <c r="D127" s="43"/>
      <c r="E127" s="43"/>
      <c r="F127" s="84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</row>
    <row r="128" spans="1:56" x14ac:dyDescent="0.2">
      <c r="A128" s="82"/>
      <c r="B128" s="43"/>
      <c r="C128" s="43"/>
      <c r="D128" s="43"/>
      <c r="E128" s="43"/>
      <c r="F128" s="84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</row>
    <row r="129" spans="1:56" x14ac:dyDescent="0.2">
      <c r="A129" s="82"/>
      <c r="B129" s="43"/>
      <c r="C129" s="43"/>
      <c r="D129" s="43"/>
      <c r="E129" s="43"/>
      <c r="F129" s="84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</row>
    <row r="130" spans="1:56" x14ac:dyDescent="0.2">
      <c r="A130" s="82"/>
      <c r="B130" s="43"/>
      <c r="C130" s="43"/>
      <c r="D130" s="43"/>
      <c r="E130" s="43"/>
      <c r="F130" s="84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</row>
    <row r="131" spans="1:56" x14ac:dyDescent="0.2">
      <c r="A131" s="82"/>
      <c r="B131" s="43"/>
      <c r="C131" s="43"/>
      <c r="D131" s="43"/>
      <c r="E131" s="43"/>
      <c r="F131" s="84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</row>
    <row r="132" spans="1:56" x14ac:dyDescent="0.2">
      <c r="A132" s="82"/>
      <c r="B132" s="43"/>
      <c r="C132" s="43"/>
      <c r="D132" s="43"/>
      <c r="E132" s="43"/>
      <c r="F132" s="84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</row>
    <row r="133" spans="1:56" x14ac:dyDescent="0.2">
      <c r="A133" s="82"/>
      <c r="B133" s="43"/>
      <c r="C133" s="43"/>
      <c r="D133" s="43"/>
      <c r="E133" s="43"/>
      <c r="F133" s="84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</row>
    <row r="134" spans="1:56" x14ac:dyDescent="0.2">
      <c r="A134" s="82"/>
      <c r="B134" s="43"/>
      <c r="C134" s="43"/>
      <c r="D134" s="43"/>
      <c r="E134" s="43"/>
      <c r="F134" s="84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</row>
    <row r="135" spans="1:56" x14ac:dyDescent="0.2">
      <c r="F135" s="101"/>
    </row>
    <row r="136" spans="1:56" x14ac:dyDescent="0.2">
      <c r="F136" s="101"/>
    </row>
    <row r="137" spans="1:56" x14ac:dyDescent="0.2">
      <c r="F137" s="101"/>
    </row>
    <row r="138" spans="1:56" x14ac:dyDescent="0.2">
      <c r="F138" s="101"/>
    </row>
    <row r="139" spans="1:56" x14ac:dyDescent="0.2">
      <c r="F139" s="101"/>
    </row>
    <row r="140" spans="1:56" x14ac:dyDescent="0.2">
      <c r="F140" s="101"/>
    </row>
    <row r="141" spans="1:56" x14ac:dyDescent="0.2">
      <c r="F141" s="101"/>
    </row>
    <row r="142" spans="1:56" x14ac:dyDescent="0.2">
      <c r="F142" s="101"/>
    </row>
    <row r="143" spans="1:56" x14ac:dyDescent="0.2">
      <c r="F143" s="101"/>
    </row>
    <row r="144" spans="1:56" x14ac:dyDescent="0.2">
      <c r="F144" s="101"/>
    </row>
    <row r="145" spans="6:6" x14ac:dyDescent="0.2">
      <c r="F145" s="101"/>
    </row>
    <row r="146" spans="6:6" x14ac:dyDescent="0.2">
      <c r="F146" s="101"/>
    </row>
    <row r="147" spans="6:6" x14ac:dyDescent="0.2">
      <c r="F147" s="101"/>
    </row>
    <row r="148" spans="6:6" x14ac:dyDescent="0.2">
      <c r="F148" s="101"/>
    </row>
    <row r="149" spans="6:6" x14ac:dyDescent="0.2">
      <c r="F149" s="101"/>
    </row>
    <row r="150" spans="6:6" x14ac:dyDescent="0.2">
      <c r="F150" s="101"/>
    </row>
    <row r="151" spans="6:6" x14ac:dyDescent="0.2">
      <c r="F151" s="101"/>
    </row>
    <row r="152" spans="6:6" x14ac:dyDescent="0.2">
      <c r="F152" s="101"/>
    </row>
    <row r="153" spans="6:6" x14ac:dyDescent="0.2">
      <c r="F153" s="101"/>
    </row>
    <row r="154" spans="6:6" x14ac:dyDescent="0.2">
      <c r="F154" s="101"/>
    </row>
    <row r="155" spans="6:6" x14ac:dyDescent="0.2">
      <c r="F155" s="101"/>
    </row>
    <row r="156" spans="6:6" x14ac:dyDescent="0.2">
      <c r="F156" s="101"/>
    </row>
    <row r="157" spans="6:6" x14ac:dyDescent="0.2">
      <c r="F157" s="101"/>
    </row>
    <row r="158" spans="6:6" x14ac:dyDescent="0.2">
      <c r="F158" s="101"/>
    </row>
    <row r="159" spans="6:6" x14ac:dyDescent="0.2">
      <c r="F159" s="101"/>
    </row>
    <row r="160" spans="6:6" x14ac:dyDescent="0.2">
      <c r="F160" s="101"/>
    </row>
    <row r="161" spans="6:6" x14ac:dyDescent="0.2">
      <c r="F161" s="101"/>
    </row>
    <row r="162" spans="6:6" x14ac:dyDescent="0.2">
      <c r="F162" s="101"/>
    </row>
    <row r="163" spans="6:6" x14ac:dyDescent="0.2">
      <c r="F163" s="101"/>
    </row>
    <row r="164" spans="6:6" x14ac:dyDescent="0.2">
      <c r="F164" s="101"/>
    </row>
    <row r="165" spans="6:6" x14ac:dyDescent="0.2">
      <c r="F165" s="101"/>
    </row>
    <row r="166" spans="6:6" x14ac:dyDescent="0.2">
      <c r="F166" s="101"/>
    </row>
    <row r="167" spans="6:6" x14ac:dyDescent="0.2">
      <c r="F167" s="101"/>
    </row>
    <row r="168" spans="6:6" x14ac:dyDescent="0.2">
      <c r="F168" s="101"/>
    </row>
    <row r="169" spans="6:6" x14ac:dyDescent="0.2">
      <c r="F169" s="101"/>
    </row>
    <row r="170" spans="6:6" x14ac:dyDescent="0.2">
      <c r="F170" s="101"/>
    </row>
    <row r="171" spans="6:6" x14ac:dyDescent="0.2">
      <c r="F171" s="101"/>
    </row>
    <row r="172" spans="6:6" x14ac:dyDescent="0.2">
      <c r="F172" s="101"/>
    </row>
    <row r="173" spans="6:6" x14ac:dyDescent="0.2">
      <c r="F173" s="101"/>
    </row>
    <row r="174" spans="6:6" x14ac:dyDescent="0.2">
      <c r="F174" s="101"/>
    </row>
    <row r="175" spans="6:6" x14ac:dyDescent="0.2">
      <c r="F175" s="101"/>
    </row>
    <row r="176" spans="6:6" x14ac:dyDescent="0.2">
      <c r="F176" s="101"/>
    </row>
    <row r="177" spans="6:6" x14ac:dyDescent="0.2">
      <c r="F177" s="101"/>
    </row>
    <row r="178" spans="6:6" x14ac:dyDescent="0.2">
      <c r="F178" s="101"/>
    </row>
    <row r="179" spans="6:6" x14ac:dyDescent="0.2">
      <c r="F179" s="101"/>
    </row>
    <row r="180" spans="6:6" x14ac:dyDescent="0.2">
      <c r="F180" s="101"/>
    </row>
    <row r="181" spans="6:6" x14ac:dyDescent="0.2">
      <c r="F181" s="101"/>
    </row>
    <row r="182" spans="6:6" x14ac:dyDescent="0.2">
      <c r="F182" s="101"/>
    </row>
    <row r="183" spans="6:6" x14ac:dyDescent="0.2">
      <c r="F183" s="101"/>
    </row>
    <row r="184" spans="6:6" x14ac:dyDescent="0.2">
      <c r="F184" s="101"/>
    </row>
    <row r="185" spans="6:6" x14ac:dyDescent="0.2">
      <c r="F185" s="101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266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267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268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114</v>
      </c>
      <c r="C7" s="198" t="s">
        <v>17</v>
      </c>
      <c r="D7" s="200">
        <v>1250000</v>
      </c>
      <c r="E7" s="32"/>
      <c r="F7" s="30">
        <f>Puntenoverzicht!F5</f>
        <v>23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3</v>
      </c>
      <c r="K7" s="30">
        <f>Puntenoverzicht!K5</f>
        <v>6</v>
      </c>
      <c r="L7" s="30">
        <f>Puntenoverzicht!L5</f>
        <v>0</v>
      </c>
      <c r="M7" s="30">
        <f>Puntenoverzicht!M5</f>
        <v>3</v>
      </c>
      <c r="N7" s="30">
        <f>Puntenoverzicht!N5</f>
        <v>0</v>
      </c>
      <c r="O7" s="30">
        <f>Puntenoverzicht!O5</f>
        <v>1</v>
      </c>
      <c r="P7" s="30">
        <f>Puntenoverzicht!P5</f>
        <v>0</v>
      </c>
      <c r="Q7" s="30">
        <f>Puntenoverzicht!Q5</f>
        <v>3</v>
      </c>
      <c r="R7" s="30">
        <f>Puntenoverzicht!R5</f>
        <v>6</v>
      </c>
      <c r="S7" s="30">
        <f>Puntenoverzicht!S5</f>
        <v>0</v>
      </c>
      <c r="T7" s="30">
        <f>Puntenoverzicht!T5</f>
        <v>0</v>
      </c>
      <c r="U7" s="30">
        <f>Puntenoverzicht!U5</f>
        <v>1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168</v>
      </c>
      <c r="B8" s="198" t="s">
        <v>177</v>
      </c>
      <c r="C8" s="198" t="s">
        <v>50</v>
      </c>
      <c r="D8" s="200">
        <v>750000</v>
      </c>
      <c r="E8" s="32"/>
      <c r="F8" s="30">
        <f>Puntenoverzicht!F40</f>
        <v>15</v>
      </c>
      <c r="G8" s="31"/>
      <c r="H8" s="30">
        <f>Puntenoverzicht!H40</f>
        <v>6</v>
      </c>
      <c r="I8" s="30">
        <f>Puntenoverzicht!I40</f>
        <v>1</v>
      </c>
      <c r="J8" s="30">
        <f>Puntenoverzicht!J40</f>
        <v>3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1</v>
      </c>
      <c r="P8" s="30">
        <f>Puntenoverzicht!P40</f>
        <v>3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1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168</v>
      </c>
      <c r="B9" s="198" t="s">
        <v>169</v>
      </c>
      <c r="C9" s="198" t="s">
        <v>53</v>
      </c>
      <c r="D9" s="200">
        <v>750000</v>
      </c>
      <c r="E9" s="32"/>
      <c r="F9" s="30">
        <f>Puntenoverzicht!F43</f>
        <v>24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3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1</v>
      </c>
      <c r="U9" s="30">
        <f>Puntenoverzicht!U43</f>
        <v>0</v>
      </c>
      <c r="V9" s="30">
        <f>Puntenoverzicht!V43</f>
        <v>3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2</v>
      </c>
      <c r="B10" s="198" t="s">
        <v>228</v>
      </c>
      <c r="C10" s="198" t="s">
        <v>43</v>
      </c>
      <c r="D10" s="200">
        <v>500000</v>
      </c>
      <c r="E10" s="32"/>
      <c r="F10" s="30">
        <f>Puntenoverzicht!F31</f>
        <v>12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3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1</v>
      </c>
      <c r="B11" s="198" t="s">
        <v>211</v>
      </c>
      <c r="C11" s="198" t="s">
        <v>25</v>
      </c>
      <c r="D11" s="200">
        <v>1000000</v>
      </c>
      <c r="E11" s="16"/>
      <c r="F11" s="30">
        <f>Puntenoverzicht!F13</f>
        <v>29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3</v>
      </c>
      <c r="R11" s="30">
        <f>Puntenoverzicht!R13</f>
        <v>3</v>
      </c>
      <c r="S11" s="30">
        <f>Puntenoverzicht!S13</f>
        <v>0</v>
      </c>
      <c r="T11" s="30">
        <f>Puntenoverzicht!T13</f>
        <v>3</v>
      </c>
      <c r="U11" s="30">
        <f>Puntenoverzicht!U13</f>
        <v>9</v>
      </c>
      <c r="V11" s="30">
        <f>Puntenoverzicht!V13</f>
        <v>1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183</v>
      </c>
      <c r="C12" s="198" t="s">
        <v>76</v>
      </c>
      <c r="D12" s="20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204</v>
      </c>
      <c r="B13" s="198" t="s">
        <v>207</v>
      </c>
      <c r="C13" s="198" t="s">
        <v>208</v>
      </c>
      <c r="D13" s="200">
        <v>1000000</v>
      </c>
      <c r="E13" s="16"/>
      <c r="F13" s="30">
        <f>Puntenoverzicht!F82</f>
        <v>42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11</v>
      </c>
      <c r="K13" s="30">
        <f>Puntenoverzicht!K82</f>
        <v>3</v>
      </c>
      <c r="L13" s="30">
        <f>Puntenoverzicht!L82</f>
        <v>3</v>
      </c>
      <c r="M13" s="30">
        <f>Puntenoverzicht!M82</f>
        <v>3</v>
      </c>
      <c r="N13" s="30">
        <f>Puntenoverzicht!N82</f>
        <v>0</v>
      </c>
      <c r="O13" s="30">
        <f>Puntenoverzicht!O82</f>
        <v>3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5</v>
      </c>
      <c r="T13" s="30">
        <f>Puntenoverzicht!T82</f>
        <v>0</v>
      </c>
      <c r="U13" s="30">
        <f>Puntenoverzicht!U82</f>
        <v>14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170</v>
      </c>
      <c r="C14" s="198" t="s">
        <v>62</v>
      </c>
      <c r="D14" s="200">
        <v>3500000</v>
      </c>
      <c r="E14" s="32"/>
      <c r="F14" s="30">
        <f>Puntenoverzicht!F52</f>
        <v>89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9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7</v>
      </c>
      <c r="U14" s="30">
        <f>Puntenoverzicht!U52</f>
        <v>0</v>
      </c>
      <c r="V14" s="30">
        <f>Puntenoverzicht!V52</f>
        <v>15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88</v>
      </c>
      <c r="C15" s="198" t="s">
        <v>150</v>
      </c>
      <c r="D15" s="200">
        <v>1500000</v>
      </c>
      <c r="E15" s="32"/>
      <c r="F15" s="30">
        <f>Puntenoverzicht!F73</f>
        <v>37</v>
      </c>
      <c r="G15" s="31"/>
      <c r="H15" s="30">
        <f>Puntenoverzicht!H73</f>
        <v>15</v>
      </c>
      <c r="I15" s="30">
        <f>Puntenoverzicht!I73</f>
        <v>9</v>
      </c>
      <c r="J15" s="30">
        <f>Puntenoverzicht!J73</f>
        <v>1</v>
      </c>
      <c r="K15" s="30">
        <f>Puntenoverzicht!K73</f>
        <v>3</v>
      </c>
      <c r="L15" s="30">
        <f>Puntenoverzicht!L73</f>
        <v>3</v>
      </c>
      <c r="M15" s="30">
        <f>Puntenoverzicht!M73</f>
        <v>3</v>
      </c>
      <c r="N15" s="30">
        <f>Puntenoverzicht!N73</f>
        <v>0</v>
      </c>
      <c r="O15" s="30">
        <f>Puntenoverzicht!O73</f>
        <v>3</v>
      </c>
      <c r="P15" s="30">
        <f>Puntenoverzicht!P73</f>
        <v>0</v>
      </c>
      <c r="Q15" s="30">
        <f>Puntenoverzicht!Q73</f>
        <v>0</v>
      </c>
      <c r="R15" s="30">
        <f>Puntenoverzicht!R73</f>
        <v>0</v>
      </c>
      <c r="S15" s="30">
        <f>Puntenoverzicht!S73</f>
        <v>0</v>
      </c>
      <c r="T15" s="30">
        <f>Puntenoverzicht!T73</f>
        <v>0</v>
      </c>
      <c r="U15" s="30">
        <f>Puntenoverzicht!U73</f>
        <v>0</v>
      </c>
      <c r="V15" s="30">
        <f>Puntenoverzicht!V73</f>
        <v>0</v>
      </c>
      <c r="W15" s="30">
        <f>Puntenoverzicht!W73</f>
        <v>0</v>
      </c>
      <c r="X15" s="30">
        <f>Puntenoverzicht!X73</f>
        <v>0</v>
      </c>
      <c r="Y15" s="30">
        <f>Puntenoverzicht!Y73</f>
        <v>0</v>
      </c>
      <c r="Z15" s="30">
        <f>Puntenoverzicht!Z73</f>
        <v>0</v>
      </c>
      <c r="AA15" s="30">
        <f>Puntenoverzicht!AA73</f>
        <v>0</v>
      </c>
      <c r="AB15" s="30">
        <f>Puntenoverzicht!AB73</f>
        <v>0</v>
      </c>
      <c r="AC15" s="30">
        <f>Puntenoverzicht!AC73</f>
        <v>0</v>
      </c>
      <c r="AD15" s="30">
        <f>Puntenoverzicht!AD73</f>
        <v>0</v>
      </c>
      <c r="AE15" s="30">
        <f>Puntenoverzicht!AE73</f>
        <v>0</v>
      </c>
      <c r="AF15" s="30">
        <f>Puntenoverzicht!AF73</f>
        <v>0</v>
      </c>
      <c r="AG15" s="30">
        <f>Puntenoverzicht!AG73</f>
        <v>0</v>
      </c>
      <c r="AH15" s="30">
        <f>Puntenoverzicht!AH73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204</v>
      </c>
      <c r="B16" s="202" t="s">
        <v>252</v>
      </c>
      <c r="C16" s="202" t="s">
        <v>253</v>
      </c>
      <c r="D16" s="203">
        <v>1000000</v>
      </c>
      <c r="E16" s="32"/>
      <c r="F16" s="30">
        <f>Puntenoverzicht!F88</f>
        <v>9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3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6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307</v>
      </c>
      <c r="G19" s="31"/>
      <c r="H19" s="30">
        <f t="shared" ref="H19:AH19" si="0">SUM(H6:H16)</f>
        <v>42</v>
      </c>
      <c r="I19" s="30">
        <f t="shared" si="0"/>
        <v>18</v>
      </c>
      <c r="J19" s="30">
        <f t="shared" si="0"/>
        <v>53</v>
      </c>
      <c r="K19" s="30">
        <f t="shared" si="0"/>
        <v>42</v>
      </c>
      <c r="L19" s="30">
        <f t="shared" si="0"/>
        <v>6</v>
      </c>
      <c r="M19" s="30">
        <f t="shared" si="0"/>
        <v>23</v>
      </c>
      <c r="N19" s="30">
        <f t="shared" si="0"/>
        <v>0</v>
      </c>
      <c r="O19" s="30">
        <f t="shared" si="0"/>
        <v>13</v>
      </c>
      <c r="P19" s="30">
        <f t="shared" si="0"/>
        <v>18</v>
      </c>
      <c r="Q19" s="30">
        <f t="shared" si="0"/>
        <v>6</v>
      </c>
      <c r="R19" s="30">
        <f t="shared" si="0"/>
        <v>15</v>
      </c>
      <c r="S19" s="30">
        <f t="shared" si="0"/>
        <v>5</v>
      </c>
      <c r="T19" s="30">
        <f t="shared" si="0"/>
        <v>12</v>
      </c>
      <c r="U19" s="30">
        <f t="shared" si="0"/>
        <v>35</v>
      </c>
      <c r="V19" s="30">
        <f t="shared" si="0"/>
        <v>19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workbookViewId="0">
      <selection activeCell="A22" sqref="A22:XFD37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198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269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199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114</v>
      </c>
      <c r="C7" s="198" t="s">
        <v>17</v>
      </c>
      <c r="D7" s="200">
        <v>1250000</v>
      </c>
      <c r="E7" s="32"/>
      <c r="F7" s="30">
        <f>Puntenoverzicht!F5</f>
        <v>23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3</v>
      </c>
      <c r="K7" s="30">
        <f>Puntenoverzicht!K5</f>
        <v>6</v>
      </c>
      <c r="L7" s="30">
        <f>Puntenoverzicht!L5</f>
        <v>0</v>
      </c>
      <c r="M7" s="30">
        <f>Puntenoverzicht!M5</f>
        <v>3</v>
      </c>
      <c r="N7" s="30">
        <f>Puntenoverzicht!N5</f>
        <v>0</v>
      </c>
      <c r="O7" s="30">
        <f>Puntenoverzicht!O5</f>
        <v>1</v>
      </c>
      <c r="P7" s="30">
        <f>Puntenoverzicht!P5</f>
        <v>0</v>
      </c>
      <c r="Q7" s="30">
        <f>Puntenoverzicht!Q5</f>
        <v>3</v>
      </c>
      <c r="R7" s="30">
        <f>Puntenoverzicht!R5</f>
        <v>6</v>
      </c>
      <c r="S7" s="30">
        <f>Puntenoverzicht!S5</f>
        <v>0</v>
      </c>
      <c r="T7" s="30">
        <f>Puntenoverzicht!T5</f>
        <v>0</v>
      </c>
      <c r="U7" s="30">
        <f>Puntenoverzicht!U5</f>
        <v>1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 t="s">
        <v>204</v>
      </c>
      <c r="B8" s="198" t="s">
        <v>205</v>
      </c>
      <c r="C8" s="198" t="s">
        <v>206</v>
      </c>
      <c r="D8" s="200">
        <v>1000000</v>
      </c>
      <c r="E8" s="32"/>
      <c r="F8" s="30">
        <f>Puntenoverzicht!F78</f>
        <v>22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19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1</v>
      </c>
      <c r="B9" s="198" t="s">
        <v>96</v>
      </c>
      <c r="C9" s="198" t="s">
        <v>16</v>
      </c>
      <c r="D9" s="200">
        <v>750000</v>
      </c>
      <c r="E9" s="32"/>
      <c r="F9" s="30">
        <f>Puntenoverzicht!F4</f>
        <v>25</v>
      </c>
      <c r="G9" s="31"/>
      <c r="H9" s="30">
        <f>Puntenoverzicht!H4</f>
        <v>3</v>
      </c>
      <c r="I9" s="30">
        <f>Puntenoverzicht!I4</f>
        <v>3</v>
      </c>
      <c r="J9" s="30">
        <f>Puntenoverzicht!J4</f>
        <v>-2</v>
      </c>
      <c r="K9" s="30">
        <f>Puntenoverzicht!K4</f>
        <v>0</v>
      </c>
      <c r="L9" s="30">
        <f>Puntenoverzicht!L4</f>
        <v>0</v>
      </c>
      <c r="M9" s="30">
        <f>Puntenoverzicht!M4</f>
        <v>3</v>
      </c>
      <c r="N9" s="30">
        <f>Puntenoverzicht!N4</f>
        <v>0</v>
      </c>
      <c r="O9" s="30">
        <f>Puntenoverzicht!O4</f>
        <v>1</v>
      </c>
      <c r="P9" s="30">
        <f>Puntenoverzicht!P4</f>
        <v>0</v>
      </c>
      <c r="Q9" s="30">
        <f>Puntenoverzicht!Q4</f>
        <v>3</v>
      </c>
      <c r="R9" s="30">
        <f>Puntenoverzicht!R4</f>
        <v>6</v>
      </c>
      <c r="S9" s="30">
        <f>Puntenoverzicht!S4</f>
        <v>0</v>
      </c>
      <c r="T9" s="30">
        <f>Puntenoverzicht!T4</f>
        <v>3</v>
      </c>
      <c r="U9" s="30">
        <f>Puntenoverzicht!U4</f>
        <v>1</v>
      </c>
      <c r="V9" s="30">
        <f>Puntenoverzicht!V4</f>
        <v>4</v>
      </c>
      <c r="W9" s="30">
        <f>Puntenoverzicht!W4</f>
        <v>0</v>
      </c>
      <c r="X9" s="30">
        <f>Puntenoverzicht!X4</f>
        <v>0</v>
      </c>
      <c r="Y9" s="30">
        <f>Puntenoverzicht!Y4</f>
        <v>0</v>
      </c>
      <c r="Z9" s="30">
        <f>Puntenoverzicht!Z4</f>
        <v>0</v>
      </c>
      <c r="AA9" s="30">
        <f>Puntenoverzicht!AA4</f>
        <v>0</v>
      </c>
      <c r="AB9" s="30">
        <f>Puntenoverzicht!AB4</f>
        <v>0</v>
      </c>
      <c r="AC9" s="30">
        <f>Puntenoverzicht!AC4</f>
        <v>0</v>
      </c>
      <c r="AD9" s="30">
        <f>Puntenoverzicht!AD4</f>
        <v>0</v>
      </c>
      <c r="AE9" s="30">
        <f>Puntenoverzicht!AE4</f>
        <v>0</v>
      </c>
      <c r="AF9" s="30">
        <f>Puntenoverzicht!AF4</f>
        <v>0</v>
      </c>
      <c r="AG9" s="30">
        <f>Puntenoverzicht!AG4</f>
        <v>0</v>
      </c>
      <c r="AH9" s="30">
        <f>Puntenoverzicht!AH4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204</v>
      </c>
      <c r="B10" s="198" t="s">
        <v>231</v>
      </c>
      <c r="C10" s="198" t="s">
        <v>232</v>
      </c>
      <c r="D10" s="200">
        <v>1250000</v>
      </c>
      <c r="E10" s="32"/>
      <c r="F10" s="30">
        <f>Puntenoverzicht!F80</f>
        <v>14</v>
      </c>
      <c r="G10" s="31"/>
      <c r="H10" s="30">
        <f>Puntenoverzicht!H80</f>
        <v>0</v>
      </c>
      <c r="I10" s="30">
        <f>Puntenoverzicht!I80</f>
        <v>0</v>
      </c>
      <c r="J10" s="30">
        <f>Puntenoverzicht!J80</f>
        <v>3</v>
      </c>
      <c r="K10" s="30">
        <f>Puntenoverzicht!K80</f>
        <v>0</v>
      </c>
      <c r="L10" s="30">
        <f>Puntenoverzicht!L80</f>
        <v>0</v>
      </c>
      <c r="M10" s="30">
        <f>Puntenoverzicht!M80</f>
        <v>0</v>
      </c>
      <c r="N10" s="30">
        <f>Puntenoverzicht!N80</f>
        <v>0</v>
      </c>
      <c r="O10" s="30">
        <f>Puntenoverzicht!O80</f>
        <v>0</v>
      </c>
      <c r="P10" s="30">
        <f>Puntenoverzicht!P80</f>
        <v>0</v>
      </c>
      <c r="Q10" s="30">
        <f>Puntenoverzicht!Q80</f>
        <v>0</v>
      </c>
      <c r="R10" s="30">
        <f>Puntenoverzicht!R80</f>
        <v>0</v>
      </c>
      <c r="S10" s="30">
        <f>Puntenoverzicht!S80</f>
        <v>5</v>
      </c>
      <c r="T10" s="30">
        <f>Puntenoverzicht!T80</f>
        <v>0</v>
      </c>
      <c r="U10" s="30">
        <f>Puntenoverzicht!U80</f>
        <v>6</v>
      </c>
      <c r="V10" s="30">
        <f>Puntenoverzicht!V80</f>
        <v>0</v>
      </c>
      <c r="W10" s="30">
        <f>Puntenoverzicht!W80</f>
        <v>0</v>
      </c>
      <c r="X10" s="30">
        <f>Puntenoverzicht!X80</f>
        <v>0</v>
      </c>
      <c r="Y10" s="30">
        <f>Puntenoverzicht!Y80</f>
        <v>0</v>
      </c>
      <c r="Z10" s="30">
        <f>Puntenoverzicht!Z80</f>
        <v>0</v>
      </c>
      <c r="AA10" s="30">
        <f>Puntenoverzicht!AA80</f>
        <v>0</v>
      </c>
      <c r="AB10" s="30">
        <f>Puntenoverzicht!AB80</f>
        <v>0</v>
      </c>
      <c r="AC10" s="30">
        <f>Puntenoverzicht!AC80</f>
        <v>0</v>
      </c>
      <c r="AD10" s="30">
        <f>Puntenoverzicht!AD80</f>
        <v>0</v>
      </c>
      <c r="AE10" s="30">
        <f>Puntenoverzicht!AE80</f>
        <v>0</v>
      </c>
      <c r="AF10" s="30">
        <f>Puntenoverzicht!AF80</f>
        <v>0</v>
      </c>
      <c r="AG10" s="30">
        <f>Puntenoverzicht!AG80</f>
        <v>0</v>
      </c>
      <c r="AH10" s="30">
        <f>Puntenoverzicht!AH80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77" t="s">
        <v>168</v>
      </c>
      <c r="B11" s="276" t="s">
        <v>214</v>
      </c>
      <c r="C11" s="276" t="s">
        <v>60</v>
      </c>
      <c r="D11" s="276">
        <v>1000000</v>
      </c>
      <c r="E11" s="16"/>
      <c r="F11" s="30">
        <f>SUM(H11:AH11)</f>
        <v>29</v>
      </c>
      <c r="G11" s="31"/>
      <c r="H11" s="30">
        <f>Puntenoverzicht!H45</f>
        <v>6</v>
      </c>
      <c r="I11" s="30">
        <f>Puntenoverzicht!I45</f>
        <v>1</v>
      </c>
      <c r="J11" s="30">
        <f>Puntenoverzicht!J45</f>
        <v>3</v>
      </c>
      <c r="K11" s="30">
        <f>Puntenoverzicht!K45</f>
        <v>3</v>
      </c>
      <c r="L11" s="30">
        <f>Puntenoverzicht!L45</f>
        <v>0</v>
      </c>
      <c r="M11" s="30">
        <f>Puntenoverzicht!M45</f>
        <v>0</v>
      </c>
      <c r="N11" s="30">
        <f>Puntenoverzicht!N45</f>
        <v>0</v>
      </c>
      <c r="O11" s="30">
        <f>Puntenoverzicht!O45</f>
        <v>1</v>
      </c>
      <c r="P11" s="30">
        <f>Puntenoverzicht!P45</f>
        <v>3</v>
      </c>
      <c r="Q11" s="30">
        <f>Puntenoverzicht!Q50</f>
        <v>0</v>
      </c>
      <c r="R11" s="30">
        <f>Puntenoverzicht!R50</f>
        <v>8</v>
      </c>
      <c r="S11" s="30">
        <f>Puntenoverzicht!S50</f>
        <v>0</v>
      </c>
      <c r="T11" s="30">
        <f>Puntenoverzicht!T50</f>
        <v>1</v>
      </c>
      <c r="U11" s="30">
        <f>Puntenoverzicht!U50</f>
        <v>0</v>
      </c>
      <c r="V11" s="30">
        <f>Puntenoverzicht!V50</f>
        <v>3</v>
      </c>
      <c r="W11" s="30">
        <f>Puntenoverzicht!W50</f>
        <v>0</v>
      </c>
      <c r="X11" s="30">
        <f>Puntenoverzicht!X50</f>
        <v>0</v>
      </c>
      <c r="Y11" s="30">
        <f>Puntenoverzicht!Y50</f>
        <v>0</v>
      </c>
      <c r="Z11" s="30">
        <f>Puntenoverzicht!Z50</f>
        <v>0</v>
      </c>
      <c r="AA11" s="30">
        <f>Puntenoverzicht!AA50</f>
        <v>0</v>
      </c>
      <c r="AB11" s="30">
        <f>Puntenoverzicht!AB50</f>
        <v>0</v>
      </c>
      <c r="AC11" s="30">
        <f>Puntenoverzicht!AC50</f>
        <v>0</v>
      </c>
      <c r="AD11" s="30">
        <f>Puntenoverzicht!AD50</f>
        <v>0</v>
      </c>
      <c r="AE11" s="30">
        <f>Puntenoverzicht!AE50</f>
        <v>0</v>
      </c>
      <c r="AF11" s="30">
        <f>Puntenoverzicht!AF50</f>
        <v>0</v>
      </c>
      <c r="AG11" s="30">
        <f>Puntenoverzicht!AG50</f>
        <v>0</v>
      </c>
      <c r="AH11" s="30">
        <f>Puntenoverzicht!AH50</f>
        <v>0</v>
      </c>
      <c r="AI11" s="266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145</v>
      </c>
      <c r="C12" s="198" t="s">
        <v>78</v>
      </c>
      <c r="D12" s="200">
        <v>1000000</v>
      </c>
      <c r="E12" s="16"/>
      <c r="F12" s="30">
        <f>Puntenoverzicht!F68</f>
        <v>27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1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211</v>
      </c>
      <c r="C13" s="198" t="s">
        <v>25</v>
      </c>
      <c r="D13" s="200">
        <v>1000000</v>
      </c>
      <c r="E13" s="16"/>
      <c r="F13" s="30">
        <f>Puntenoverzicht!F13</f>
        <v>29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1</v>
      </c>
      <c r="K13" s="30">
        <f>Puntenoverzicht!K13</f>
        <v>0</v>
      </c>
      <c r="L13" s="30">
        <f>Puntenoverzicht!L13</f>
        <v>0</v>
      </c>
      <c r="M13" s="30">
        <f>Puntenoverzicht!M13</f>
        <v>11</v>
      </c>
      <c r="N13" s="30">
        <f>Puntenoverzicht!N13</f>
        <v>0</v>
      </c>
      <c r="O13" s="30">
        <f>Puntenoverzicht!O13</f>
        <v>-2</v>
      </c>
      <c r="P13" s="30">
        <f>Puntenoverzicht!P13</f>
        <v>0</v>
      </c>
      <c r="Q13" s="30">
        <f>Puntenoverzicht!Q13</f>
        <v>3</v>
      </c>
      <c r="R13" s="30">
        <f>Puntenoverzicht!R13</f>
        <v>3</v>
      </c>
      <c r="S13" s="30">
        <f>Puntenoverzicht!S13</f>
        <v>0</v>
      </c>
      <c r="T13" s="30">
        <f>Puntenoverzicht!T13</f>
        <v>3</v>
      </c>
      <c r="U13" s="30">
        <f>Puntenoverzicht!U13</f>
        <v>9</v>
      </c>
      <c r="V13" s="30">
        <f>Puntenoverzicht!V13</f>
        <v>1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170</v>
      </c>
      <c r="C14" s="198" t="s">
        <v>62</v>
      </c>
      <c r="D14" s="200">
        <v>3500000</v>
      </c>
      <c r="E14" s="32"/>
      <c r="F14" s="30">
        <f>Puntenoverzicht!F52</f>
        <v>89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9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7</v>
      </c>
      <c r="U14" s="30">
        <f>Puntenoverzicht!U52</f>
        <v>0</v>
      </c>
      <c r="V14" s="30">
        <f>Puntenoverzicht!V52</f>
        <v>15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146</v>
      </c>
      <c r="C15" s="198" t="s">
        <v>148</v>
      </c>
      <c r="D15" s="200">
        <v>1000000</v>
      </c>
      <c r="E15" s="32"/>
      <c r="F15" s="30">
        <f>Puntenoverzicht!F71</f>
        <v>26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-3</v>
      </c>
      <c r="Q15" s="30">
        <f>Puntenoverzicht!Q71</f>
        <v>0</v>
      </c>
      <c r="R15" s="30">
        <f>Puntenoverzicht!R71</f>
        <v>0</v>
      </c>
      <c r="S15" s="30">
        <f>Puntenoverzicht!S71</f>
        <v>11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75">
        <v>2</v>
      </c>
      <c r="B16" s="268" t="s">
        <v>217</v>
      </c>
      <c r="C16" s="268" t="s">
        <v>47</v>
      </c>
      <c r="D16" s="276">
        <v>1000000</v>
      </c>
      <c r="E16" s="32"/>
      <c r="F16" s="30">
        <f>SUM(H11:AH11)</f>
        <v>29</v>
      </c>
      <c r="G16" s="31"/>
      <c r="H16" s="30">
        <f>Puntenoverzicht!H36</f>
        <v>0</v>
      </c>
      <c r="I16" s="30">
        <f>Puntenoverzicht!I36</f>
        <v>0</v>
      </c>
      <c r="J16" s="30">
        <f>Puntenoverzicht!J36</f>
        <v>9</v>
      </c>
      <c r="K16" s="30">
        <f>Puntenoverzicht!K36</f>
        <v>0</v>
      </c>
      <c r="L16" s="30">
        <f>Puntenoverzicht!L36</f>
        <v>0</v>
      </c>
      <c r="M16" s="30">
        <f>Puntenoverzicht!M36</f>
        <v>0</v>
      </c>
      <c r="N16" s="30">
        <f>Puntenoverzicht!N36</f>
        <v>0</v>
      </c>
      <c r="O16" s="30">
        <f>Puntenoverzicht!O36</f>
        <v>0</v>
      </c>
      <c r="P16" s="30">
        <f>Puntenoverzicht!P36</f>
        <v>0</v>
      </c>
      <c r="Q16" s="30">
        <f>Puntenoverzicht!Q35</f>
        <v>0</v>
      </c>
      <c r="R16" s="30">
        <f>Puntenoverzicht!R35</f>
        <v>3</v>
      </c>
      <c r="S16" s="30">
        <f>Puntenoverzicht!S35</f>
        <v>0</v>
      </c>
      <c r="T16" s="30">
        <f>Puntenoverzicht!T35</f>
        <v>0</v>
      </c>
      <c r="U16" s="30">
        <f>Puntenoverzicht!U35</f>
        <v>1</v>
      </c>
      <c r="V16" s="30">
        <f>Puntenoverzicht!V35</f>
        <v>0</v>
      </c>
      <c r="W16" s="30">
        <f>Puntenoverzicht!W35</f>
        <v>0</v>
      </c>
      <c r="X16" s="30">
        <f>Puntenoverzicht!X35</f>
        <v>0</v>
      </c>
      <c r="Y16" s="30">
        <f>Puntenoverzicht!Y35</f>
        <v>0</v>
      </c>
      <c r="Z16" s="30">
        <f>Puntenoverzicht!Z35</f>
        <v>0</v>
      </c>
      <c r="AA16" s="30">
        <f>Puntenoverzicht!AA35</f>
        <v>0</v>
      </c>
      <c r="AB16" s="30">
        <f>Puntenoverzicht!AB35</f>
        <v>0</v>
      </c>
      <c r="AC16" s="30">
        <f>Puntenoverzicht!AC35</f>
        <v>0</v>
      </c>
      <c r="AD16" s="30">
        <f>Puntenoverzicht!AD35</f>
        <v>0</v>
      </c>
      <c r="AE16" s="30">
        <f>Puntenoverzicht!AE35</f>
        <v>0</v>
      </c>
      <c r="AF16" s="30">
        <f>Puntenoverzicht!AF35</f>
        <v>0</v>
      </c>
      <c r="AG16" s="30">
        <f>Puntenoverzicht!AG35</f>
        <v>0</v>
      </c>
      <c r="AH16" s="30">
        <f>Puntenoverzicht!AH35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337</v>
      </c>
      <c r="G19" s="31"/>
      <c r="H19" s="30">
        <f t="shared" ref="H19:AH19" si="0">SUM(H6:H16)</f>
        <v>21</v>
      </c>
      <c r="I19" s="30">
        <f t="shared" si="0"/>
        <v>14</v>
      </c>
      <c r="J19" s="30">
        <f t="shared" si="0"/>
        <v>57</v>
      </c>
      <c r="K19" s="30">
        <f t="shared" si="0"/>
        <v>41</v>
      </c>
      <c r="L19" s="30">
        <f t="shared" si="0"/>
        <v>3</v>
      </c>
      <c r="M19" s="30">
        <f t="shared" si="0"/>
        <v>23</v>
      </c>
      <c r="N19" s="30">
        <f t="shared" si="0"/>
        <v>0</v>
      </c>
      <c r="O19" s="30">
        <f t="shared" si="0"/>
        <v>16</v>
      </c>
      <c r="P19" s="30">
        <f t="shared" si="0"/>
        <v>12</v>
      </c>
      <c r="Q19" s="30">
        <f t="shared" si="0"/>
        <v>9</v>
      </c>
      <c r="R19" s="30">
        <f t="shared" si="0"/>
        <v>29</v>
      </c>
      <c r="S19" s="30">
        <f t="shared" si="0"/>
        <v>16</v>
      </c>
      <c r="T19" s="30">
        <f t="shared" si="0"/>
        <v>15</v>
      </c>
      <c r="U19" s="30">
        <f t="shared" si="0"/>
        <v>42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</sheetData>
  <hyperlinks>
    <hyperlink ref="C3" r:id="rId1" display="mailto:Jaap_smit@het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94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157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204" t="s">
        <v>272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2</v>
      </c>
      <c r="B7" s="198" t="s">
        <v>86</v>
      </c>
      <c r="C7" s="198" t="s">
        <v>31</v>
      </c>
      <c r="D7" s="200">
        <v>2000000</v>
      </c>
      <c r="E7" s="32"/>
      <c r="F7" s="30">
        <f>Puntenoverzicht!F19</f>
        <v>82</v>
      </c>
      <c r="G7" s="31"/>
      <c r="H7" s="30">
        <f>Puntenoverzicht!H19</f>
        <v>3</v>
      </c>
      <c r="I7" s="30">
        <f>Puntenoverzicht!I19</f>
        <v>3</v>
      </c>
      <c r="J7" s="30">
        <f>Puntenoverzicht!J19</f>
        <v>3</v>
      </c>
      <c r="K7" s="30">
        <f>Puntenoverzicht!K19</f>
        <v>6</v>
      </c>
      <c r="L7" s="30">
        <f>Puntenoverzicht!L19</f>
        <v>36</v>
      </c>
      <c r="M7" s="30">
        <f>Puntenoverzicht!M19</f>
        <v>3</v>
      </c>
      <c r="N7" s="30">
        <f>Puntenoverzicht!N19</f>
        <v>0</v>
      </c>
      <c r="O7" s="30">
        <f>Puntenoverzicht!O19</f>
        <v>3</v>
      </c>
      <c r="P7" s="30">
        <f>Puntenoverzicht!P19</f>
        <v>0</v>
      </c>
      <c r="Q7" s="30">
        <f>Puntenoverzicht!Q19</f>
        <v>0</v>
      </c>
      <c r="R7" s="30">
        <f>Puntenoverzicht!R19</f>
        <v>0</v>
      </c>
      <c r="S7" s="30">
        <f>Puntenoverzicht!S19</f>
        <v>0</v>
      </c>
      <c r="T7" s="30">
        <f>Puntenoverzicht!T19</f>
        <v>21</v>
      </c>
      <c r="U7" s="30">
        <f>Puntenoverzicht!U19</f>
        <v>4</v>
      </c>
      <c r="V7" s="30">
        <f>Puntenoverzicht!V19</f>
        <v>0</v>
      </c>
      <c r="W7" s="30">
        <f>Puntenoverzicht!W19</f>
        <v>0</v>
      </c>
      <c r="X7" s="30">
        <f>Puntenoverzicht!X19</f>
        <v>0</v>
      </c>
      <c r="Y7" s="30">
        <f>Puntenoverzicht!Y19</f>
        <v>0</v>
      </c>
      <c r="Z7" s="30">
        <f>Puntenoverzicht!Z19</f>
        <v>0</v>
      </c>
      <c r="AA7" s="30">
        <f>Puntenoverzicht!AA19</f>
        <v>0</v>
      </c>
      <c r="AB7" s="30">
        <f>Puntenoverzicht!AB19</f>
        <v>0</v>
      </c>
      <c r="AC7" s="30">
        <f>Puntenoverzicht!AC19</f>
        <v>0</v>
      </c>
      <c r="AD7" s="30">
        <f>Puntenoverzicht!AD19</f>
        <v>0</v>
      </c>
      <c r="AE7" s="30">
        <f>Puntenoverzicht!AE19</f>
        <v>0</v>
      </c>
      <c r="AF7" s="30">
        <f>Puntenoverzicht!AF19</f>
        <v>0</v>
      </c>
      <c r="AG7" s="30">
        <f>Puntenoverzicht!AG19</f>
        <v>0</v>
      </c>
      <c r="AH7" s="30">
        <f>Puntenoverzicht!AH19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1</v>
      </c>
      <c r="B8" s="198" t="s">
        <v>159</v>
      </c>
      <c r="C8" s="198" t="s">
        <v>20</v>
      </c>
      <c r="D8" s="200">
        <v>1000000</v>
      </c>
      <c r="E8" s="32"/>
      <c r="F8" s="30">
        <f>Puntenoverzicht!F8</f>
        <v>35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13</v>
      </c>
      <c r="R8" s="30">
        <f>Puntenoverzicht!R8</f>
        <v>6</v>
      </c>
      <c r="S8" s="30">
        <f>Puntenoverzicht!S8</f>
        <v>0</v>
      </c>
      <c r="T8" s="30">
        <f>Puntenoverzicht!T8</f>
        <v>3</v>
      </c>
      <c r="U8" s="30">
        <f>Puntenoverzicht!U8</f>
        <v>1</v>
      </c>
      <c r="V8" s="30">
        <f>Puntenoverzicht!V8</f>
        <v>4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168</v>
      </c>
      <c r="B9" s="198" t="s">
        <v>169</v>
      </c>
      <c r="C9" s="198" t="s">
        <v>53</v>
      </c>
      <c r="D9" s="200">
        <v>750000</v>
      </c>
      <c r="E9" s="32"/>
      <c r="F9" s="30">
        <f>Puntenoverzicht!F43</f>
        <v>24</v>
      </c>
      <c r="G9" s="31"/>
      <c r="H9" s="30">
        <f>Puntenoverzicht!H43</f>
        <v>6</v>
      </c>
      <c r="I9" s="30">
        <f>Puntenoverzicht!I43</f>
        <v>1</v>
      </c>
      <c r="J9" s="30">
        <f>Puntenoverzicht!J43</f>
        <v>3</v>
      </c>
      <c r="K9" s="30">
        <f>Puntenoverzicht!K43</f>
        <v>6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1</v>
      </c>
      <c r="P9" s="30">
        <f>Puntenoverzicht!P43</f>
        <v>3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1</v>
      </c>
      <c r="U9" s="30">
        <f>Puntenoverzicht!U43</f>
        <v>0</v>
      </c>
      <c r="V9" s="30">
        <f>Puntenoverzicht!V43</f>
        <v>3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212</v>
      </c>
      <c r="C11" s="198" t="s">
        <v>213</v>
      </c>
      <c r="D11" s="200">
        <v>750000</v>
      </c>
      <c r="E11" s="16"/>
      <c r="F11" s="30">
        <f>Puntenoverzicht!F84</f>
        <v>14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5</v>
      </c>
      <c r="T11" s="30">
        <f>Puntenoverzicht!T84</f>
        <v>0</v>
      </c>
      <c r="U11" s="30">
        <f>Puntenoverzicht!U84</f>
        <v>6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183</v>
      </c>
      <c r="C12" s="198" t="s">
        <v>76</v>
      </c>
      <c r="D12" s="20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215</v>
      </c>
      <c r="C13" s="198" t="s">
        <v>24</v>
      </c>
      <c r="D13" s="200">
        <v>1250000</v>
      </c>
      <c r="E13" s="16"/>
      <c r="F13" s="30">
        <f>Puntenoverzicht!F12</f>
        <v>20</v>
      </c>
      <c r="G13" s="31"/>
      <c r="H13" s="30">
        <f>Puntenoverzicht!H12</f>
        <v>0</v>
      </c>
      <c r="I13" s="30">
        <f>Puntenoverzicht!I12</f>
        <v>3</v>
      </c>
      <c r="J13" s="30">
        <f>Puntenoverzicht!J12</f>
        <v>1</v>
      </c>
      <c r="K13" s="30">
        <f>Puntenoverzicht!K12</f>
        <v>0</v>
      </c>
      <c r="L13" s="30">
        <f>Puntenoverzicht!L12</f>
        <v>8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3</v>
      </c>
      <c r="S13" s="30">
        <f>Puntenoverzicht!S12</f>
        <v>0</v>
      </c>
      <c r="T13" s="30">
        <f>Puntenoverzicht!T12</f>
        <v>3</v>
      </c>
      <c r="U13" s="30">
        <f>Puntenoverzicht!U12</f>
        <v>1</v>
      </c>
      <c r="V13" s="30">
        <f>Puntenoverzicht!V12</f>
        <v>1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178</v>
      </c>
      <c r="C14" s="198" t="s">
        <v>61</v>
      </c>
      <c r="D14" s="200">
        <v>1750000</v>
      </c>
      <c r="E14" s="32"/>
      <c r="F14" s="30">
        <f>Puntenoverzicht!F51</f>
        <v>24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3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1</v>
      </c>
      <c r="U14" s="30">
        <f>Puntenoverzicht!U51</f>
        <v>0</v>
      </c>
      <c r="V14" s="30">
        <f>Puntenoverzicht!V51</f>
        <v>3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204</v>
      </c>
      <c r="B15" s="198" t="s">
        <v>108</v>
      </c>
      <c r="C15" s="198" t="s">
        <v>221</v>
      </c>
      <c r="D15" s="200">
        <v>1500000</v>
      </c>
      <c r="E15" s="32"/>
      <c r="F15" s="30">
        <f>Puntenoverzicht!F87</f>
        <v>121</v>
      </c>
      <c r="G15" s="31"/>
      <c r="H15" s="30">
        <f>Puntenoverzicht!H87</f>
        <v>9</v>
      </c>
      <c r="I15" s="30">
        <f>Puntenoverzicht!I87</f>
        <v>0</v>
      </c>
      <c r="J15" s="30">
        <f>Puntenoverzicht!J87</f>
        <v>21</v>
      </c>
      <c r="K15" s="30">
        <f>Puntenoverzicht!K87</f>
        <v>9</v>
      </c>
      <c r="L15" s="30">
        <f>Puntenoverzicht!L87</f>
        <v>9</v>
      </c>
      <c r="M15" s="30">
        <f>Puntenoverzicht!M87</f>
        <v>15</v>
      </c>
      <c r="N15" s="30">
        <f>Puntenoverzicht!N87</f>
        <v>0</v>
      </c>
      <c r="O15" s="30">
        <f>Puntenoverzicht!O87</f>
        <v>15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29</v>
      </c>
      <c r="T15" s="30">
        <f>Puntenoverzicht!T87</f>
        <v>13</v>
      </c>
      <c r="U15" s="30">
        <f>Puntenoverzicht!U87</f>
        <v>1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3</v>
      </c>
      <c r="B16" s="202" t="s">
        <v>88</v>
      </c>
      <c r="C16" s="202" t="s">
        <v>150</v>
      </c>
      <c r="D16" s="203">
        <v>1500000</v>
      </c>
      <c r="E16" s="32"/>
      <c r="F16" s="30">
        <f>Puntenoverzicht!F73</f>
        <v>37</v>
      </c>
      <c r="G16" s="31"/>
      <c r="H16" s="30">
        <f>Puntenoverzicht!H73</f>
        <v>15</v>
      </c>
      <c r="I16" s="30">
        <f>Puntenoverzicht!I73</f>
        <v>9</v>
      </c>
      <c r="J16" s="30">
        <f>Puntenoverzicht!J73</f>
        <v>1</v>
      </c>
      <c r="K16" s="30">
        <f>Puntenoverzicht!K73</f>
        <v>3</v>
      </c>
      <c r="L16" s="30">
        <f>Puntenoverzicht!L73</f>
        <v>3</v>
      </c>
      <c r="M16" s="30">
        <f>Puntenoverzicht!M73</f>
        <v>3</v>
      </c>
      <c r="N16" s="30">
        <f>Puntenoverzicht!N73</f>
        <v>0</v>
      </c>
      <c r="O16" s="30">
        <f>Puntenoverzicht!O73</f>
        <v>3</v>
      </c>
      <c r="P16" s="30">
        <f>Puntenoverzicht!P73</f>
        <v>0</v>
      </c>
      <c r="Q16" s="30">
        <f>Puntenoverzicht!Q73</f>
        <v>0</v>
      </c>
      <c r="R16" s="30">
        <f>Puntenoverzicht!R73</f>
        <v>0</v>
      </c>
      <c r="S16" s="30">
        <f>Puntenoverzicht!S73</f>
        <v>0</v>
      </c>
      <c r="T16" s="30">
        <f>Puntenoverzicht!T73</f>
        <v>0</v>
      </c>
      <c r="U16" s="30">
        <f>Puntenoverzicht!U73</f>
        <v>0</v>
      </c>
      <c r="V16" s="30">
        <f>Puntenoverzicht!V73</f>
        <v>0</v>
      </c>
      <c r="W16" s="30">
        <f>Puntenoverzicht!W73</f>
        <v>0</v>
      </c>
      <c r="X16" s="30">
        <f>Puntenoverzicht!X73</f>
        <v>0</v>
      </c>
      <c r="Y16" s="30">
        <f>Puntenoverzicht!Y73</f>
        <v>0</v>
      </c>
      <c r="Z16" s="30">
        <f>Puntenoverzicht!Z73</f>
        <v>0</v>
      </c>
      <c r="AA16" s="30">
        <f>Puntenoverzicht!AA73</f>
        <v>0</v>
      </c>
      <c r="AB16" s="30">
        <f>Puntenoverzicht!AB73</f>
        <v>0</v>
      </c>
      <c r="AC16" s="30">
        <f>Puntenoverzicht!AC73</f>
        <v>0</v>
      </c>
      <c r="AD16" s="30">
        <f>Puntenoverzicht!AD73</f>
        <v>0</v>
      </c>
      <c r="AE16" s="30">
        <f>Puntenoverzicht!AE73</f>
        <v>0</v>
      </c>
      <c r="AF16" s="30">
        <f>Puntenoverzicht!AF73</f>
        <v>0</v>
      </c>
      <c r="AG16" s="30">
        <f>Puntenoverzicht!AG73</f>
        <v>0</v>
      </c>
      <c r="AH16" s="30">
        <f>Puntenoverzicht!AH73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413</v>
      </c>
      <c r="G19" s="31"/>
      <c r="H19" s="30">
        <f t="shared" ref="H19:AH19" si="0">SUM(H6:H16)</f>
        <v>39</v>
      </c>
      <c r="I19" s="30">
        <f t="shared" si="0"/>
        <v>26</v>
      </c>
      <c r="J19" s="30">
        <f t="shared" si="0"/>
        <v>38</v>
      </c>
      <c r="K19" s="30">
        <f t="shared" si="0"/>
        <v>33</v>
      </c>
      <c r="L19" s="30">
        <f t="shared" si="0"/>
        <v>56</v>
      </c>
      <c r="M19" s="30">
        <f t="shared" si="0"/>
        <v>38</v>
      </c>
      <c r="N19" s="30">
        <f t="shared" si="0"/>
        <v>0</v>
      </c>
      <c r="O19" s="30">
        <f t="shared" si="0"/>
        <v>25</v>
      </c>
      <c r="P19" s="30">
        <f t="shared" si="0"/>
        <v>9</v>
      </c>
      <c r="Q19" s="30">
        <f t="shared" si="0"/>
        <v>16</v>
      </c>
      <c r="R19" s="30">
        <f t="shared" si="0"/>
        <v>15</v>
      </c>
      <c r="S19" s="30">
        <f t="shared" si="0"/>
        <v>34</v>
      </c>
      <c r="T19" s="30">
        <f t="shared" si="0"/>
        <v>45</v>
      </c>
      <c r="U19" s="30">
        <f t="shared" si="0"/>
        <v>27</v>
      </c>
      <c r="V19" s="30">
        <f t="shared" si="0"/>
        <v>12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kuizenga@hotmaíl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H16:AH19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154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273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221" t="s">
        <v>197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 t="s">
        <v>204</v>
      </c>
      <c r="B7" s="198" t="s">
        <v>205</v>
      </c>
      <c r="C7" s="198" t="s">
        <v>206</v>
      </c>
      <c r="D7" s="200">
        <v>1000000</v>
      </c>
      <c r="E7" s="32"/>
      <c r="F7" s="30">
        <f>Puntenoverzicht!F78</f>
        <v>22</v>
      </c>
      <c r="G7" s="31"/>
      <c r="H7" s="30">
        <f>Puntenoverzicht!H78</f>
        <v>0</v>
      </c>
      <c r="I7" s="30">
        <f>Puntenoverzicht!I78</f>
        <v>0</v>
      </c>
      <c r="J7" s="30">
        <f>Puntenoverzicht!J78</f>
        <v>3</v>
      </c>
      <c r="K7" s="30">
        <f>Puntenoverzicht!K78</f>
        <v>0</v>
      </c>
      <c r="L7" s="30">
        <f>Puntenoverzicht!L78</f>
        <v>0</v>
      </c>
      <c r="M7" s="30">
        <f>Puntenoverzicht!M78</f>
        <v>0</v>
      </c>
      <c r="N7" s="30">
        <f>Puntenoverzicht!N78</f>
        <v>0</v>
      </c>
      <c r="O7" s="30">
        <f>Puntenoverzicht!O78</f>
        <v>0</v>
      </c>
      <c r="P7" s="30">
        <f>Puntenoverzicht!P78</f>
        <v>0</v>
      </c>
      <c r="Q7" s="30">
        <f>Puntenoverzicht!Q78</f>
        <v>0</v>
      </c>
      <c r="R7" s="30">
        <f>Puntenoverzicht!R78</f>
        <v>0</v>
      </c>
      <c r="S7" s="30">
        <f>Puntenoverzicht!S78</f>
        <v>0</v>
      </c>
      <c r="T7" s="30">
        <f>Puntenoverzicht!T78</f>
        <v>0</v>
      </c>
      <c r="U7" s="30">
        <f>Puntenoverzicht!U78</f>
        <v>19</v>
      </c>
      <c r="V7" s="30">
        <f>Puntenoverzicht!V78</f>
        <v>0</v>
      </c>
      <c r="W7" s="30">
        <f>Puntenoverzicht!W78</f>
        <v>0</v>
      </c>
      <c r="X7" s="30">
        <f>Puntenoverzicht!X78</f>
        <v>0</v>
      </c>
      <c r="Y7" s="30">
        <f>Puntenoverzicht!Y78</f>
        <v>0</v>
      </c>
      <c r="Z7" s="30">
        <f>Puntenoverzicht!Z78</f>
        <v>0</v>
      </c>
      <c r="AA7" s="30">
        <f>Puntenoverzicht!AA78</f>
        <v>0</v>
      </c>
      <c r="AB7" s="30">
        <f>Puntenoverzicht!AB78</f>
        <v>0</v>
      </c>
      <c r="AC7" s="30">
        <f>Puntenoverzicht!AC78</f>
        <v>0</v>
      </c>
      <c r="AD7" s="30">
        <f>Puntenoverzicht!AD78</f>
        <v>0</v>
      </c>
      <c r="AE7" s="30">
        <f>Puntenoverzicht!AE78</f>
        <v>0</v>
      </c>
      <c r="AF7" s="30">
        <f>Puntenoverzicht!AF78</f>
        <v>0</v>
      </c>
      <c r="AG7" s="30">
        <f>Puntenoverzicht!AG78</f>
        <v>0</v>
      </c>
      <c r="AH7" s="30">
        <f>Puntenoverzicht!AH78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109</v>
      </c>
      <c r="C8" s="198" t="s">
        <v>72</v>
      </c>
      <c r="D8" s="200">
        <v>1250000</v>
      </c>
      <c r="E8" s="32"/>
      <c r="F8" s="30">
        <f>Puntenoverzicht!F62</f>
        <v>33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1</v>
      </c>
      <c r="U8" s="30">
        <f>Puntenoverzicht!U62</f>
        <v>4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106</v>
      </c>
      <c r="C9" s="198" t="s">
        <v>65</v>
      </c>
      <c r="D9" s="200">
        <v>500000</v>
      </c>
      <c r="E9" s="32"/>
      <c r="F9" s="30">
        <f>Puntenoverzicht!F55</f>
        <v>22</v>
      </c>
      <c r="G9" s="31"/>
      <c r="H9" s="30">
        <f>Puntenoverzicht!H55</f>
        <v>6</v>
      </c>
      <c r="I9" s="30">
        <f>Puntenoverzicht!I55</f>
        <v>3</v>
      </c>
      <c r="J9" s="30">
        <f>Puntenoverzicht!J55</f>
        <v>1</v>
      </c>
      <c r="K9" s="30">
        <f>Puntenoverzicht!K55</f>
        <v>0</v>
      </c>
      <c r="L9" s="30">
        <f>Puntenoverzicht!L55</f>
        <v>6</v>
      </c>
      <c r="M9" s="30">
        <f>Puntenoverzicht!M55</f>
        <v>3</v>
      </c>
      <c r="N9" s="30">
        <f>Puntenoverzicht!N55</f>
        <v>0</v>
      </c>
      <c r="O9" s="30">
        <f>Puntenoverzicht!O55</f>
        <v>3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2</v>
      </c>
      <c r="B10" s="198" t="s">
        <v>228</v>
      </c>
      <c r="C10" s="198" t="s">
        <v>43</v>
      </c>
      <c r="D10" s="200">
        <v>500000</v>
      </c>
      <c r="E10" s="32"/>
      <c r="F10" s="30">
        <f>Puntenoverzicht!F31</f>
        <v>12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3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1</v>
      </c>
      <c r="B11" s="198" t="s">
        <v>116</v>
      </c>
      <c r="C11" s="198" t="s">
        <v>22</v>
      </c>
      <c r="D11" s="200">
        <v>2500000</v>
      </c>
      <c r="E11" s="16"/>
      <c r="F11" s="30">
        <f>Puntenoverzicht!F10</f>
        <v>18</v>
      </c>
      <c r="G11" s="31"/>
      <c r="H11" s="30">
        <f>Puntenoverzicht!H10</f>
        <v>0</v>
      </c>
      <c r="I11" s="30">
        <f>Puntenoverzicht!I10</f>
        <v>3</v>
      </c>
      <c r="J11" s="30">
        <f>Puntenoverzicht!J10</f>
        <v>1</v>
      </c>
      <c r="K11" s="30">
        <f>Puntenoverzicht!K10</f>
        <v>0</v>
      </c>
      <c r="L11" s="30">
        <f>Puntenoverzicht!L10</f>
        <v>0</v>
      </c>
      <c r="M11" s="30">
        <f>Puntenoverzicht!M10</f>
        <v>11</v>
      </c>
      <c r="N11" s="30">
        <f>Puntenoverzicht!N10</f>
        <v>0</v>
      </c>
      <c r="O11" s="30">
        <f>Puntenoverzicht!O10</f>
        <v>1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1</v>
      </c>
      <c r="V11" s="30">
        <f>Puntenoverzicht!V10</f>
        <v>1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183</v>
      </c>
      <c r="C12" s="198" t="s">
        <v>76</v>
      </c>
      <c r="D12" s="20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 t="s">
        <v>168</v>
      </c>
      <c r="B13" s="198" t="s">
        <v>214</v>
      </c>
      <c r="C13" s="198" t="s">
        <v>60</v>
      </c>
      <c r="D13" s="200">
        <v>1000000</v>
      </c>
      <c r="E13" s="16"/>
      <c r="F13" s="30">
        <f>Puntenoverzicht!F50</f>
        <v>74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11</v>
      </c>
      <c r="Q13" s="30">
        <f>Puntenoverzicht!Q50</f>
        <v>0</v>
      </c>
      <c r="R13" s="30">
        <f>Puntenoverzicht!R50</f>
        <v>8</v>
      </c>
      <c r="S13" s="30">
        <f>Puntenoverzicht!S50</f>
        <v>0</v>
      </c>
      <c r="T13" s="30">
        <f>Puntenoverzicht!T50</f>
        <v>1</v>
      </c>
      <c r="U13" s="30">
        <f>Puntenoverzicht!U50</f>
        <v>0</v>
      </c>
      <c r="V13" s="30">
        <f>Puntenoverzicht!V50</f>
        <v>3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1</v>
      </c>
      <c r="B14" s="198" t="s">
        <v>166</v>
      </c>
      <c r="C14" s="198" t="s">
        <v>28</v>
      </c>
      <c r="D14" s="200">
        <v>1500000</v>
      </c>
      <c r="E14" s="32"/>
      <c r="F14" s="30">
        <f>Puntenoverzicht!F16</f>
        <v>41</v>
      </c>
      <c r="G14" s="31"/>
      <c r="H14" s="30">
        <f>Puntenoverzicht!H16</f>
        <v>3</v>
      </c>
      <c r="I14" s="30">
        <f>Puntenoverzicht!I16</f>
        <v>21</v>
      </c>
      <c r="J14" s="30">
        <f>Puntenoverzicht!J16</f>
        <v>7</v>
      </c>
      <c r="K14" s="30">
        <f>Puntenoverzicht!K16</f>
        <v>-3</v>
      </c>
      <c r="L14" s="30">
        <f>Puntenoverzicht!L16</f>
        <v>-3</v>
      </c>
      <c r="M14" s="30">
        <f>Puntenoverzicht!M16</f>
        <v>9</v>
      </c>
      <c r="N14" s="30">
        <f>Puntenoverzicht!N16</f>
        <v>6</v>
      </c>
      <c r="O14" s="30">
        <f>Puntenoverzicht!O16</f>
        <v>1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2</v>
      </c>
      <c r="B15" s="198" t="s">
        <v>217</v>
      </c>
      <c r="C15" s="198" t="s">
        <v>47</v>
      </c>
      <c r="D15" s="200">
        <v>1000000</v>
      </c>
      <c r="E15" s="32"/>
      <c r="F15" s="30">
        <f>Puntenoverzicht!F35</f>
        <v>34</v>
      </c>
      <c r="G15" s="31"/>
      <c r="H15" s="30">
        <f>Puntenoverzicht!H35</f>
        <v>3</v>
      </c>
      <c r="I15" s="30">
        <f>Puntenoverzicht!I35</f>
        <v>9</v>
      </c>
      <c r="J15" s="30">
        <f>Puntenoverzicht!J35</f>
        <v>3</v>
      </c>
      <c r="K15" s="30">
        <f>Puntenoverzicht!K35</f>
        <v>3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3</v>
      </c>
      <c r="P15" s="30">
        <f>Puntenoverzicht!P35</f>
        <v>9</v>
      </c>
      <c r="Q15" s="30">
        <f>Puntenoverzicht!Q35</f>
        <v>0</v>
      </c>
      <c r="R15" s="30">
        <f>Puntenoverzicht!R35</f>
        <v>3</v>
      </c>
      <c r="S15" s="30">
        <f>Puntenoverzicht!S35</f>
        <v>0</v>
      </c>
      <c r="T15" s="30">
        <f>Puntenoverzicht!T35</f>
        <v>0</v>
      </c>
      <c r="U15" s="30">
        <f>Puntenoverzicht!U35</f>
        <v>1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351</v>
      </c>
      <c r="G19" s="31"/>
      <c r="H19" s="30">
        <f t="shared" ref="H19:AH19" si="0">SUM(H6:H16)</f>
        <v>44</v>
      </c>
      <c r="I19" s="30">
        <f t="shared" si="0"/>
        <v>49</v>
      </c>
      <c r="J19" s="30">
        <f t="shared" si="0"/>
        <v>65</v>
      </c>
      <c r="K19" s="30">
        <f t="shared" si="0"/>
        <v>33</v>
      </c>
      <c r="L19" s="30">
        <f t="shared" si="0"/>
        <v>9</v>
      </c>
      <c r="M19" s="30">
        <f t="shared" si="0"/>
        <v>26</v>
      </c>
      <c r="N19" s="30">
        <f t="shared" si="0"/>
        <v>6</v>
      </c>
      <c r="O19" s="30">
        <f t="shared" si="0"/>
        <v>23</v>
      </c>
      <c r="P19" s="30">
        <f t="shared" si="0"/>
        <v>29</v>
      </c>
      <c r="Q19" s="30">
        <f t="shared" si="0"/>
        <v>0</v>
      </c>
      <c r="R19" s="30">
        <f t="shared" si="0"/>
        <v>14</v>
      </c>
      <c r="S19" s="30">
        <f t="shared" si="0"/>
        <v>0</v>
      </c>
      <c r="T19" s="30">
        <f t="shared" si="0"/>
        <v>9</v>
      </c>
      <c r="U19" s="30">
        <f t="shared" si="0"/>
        <v>25</v>
      </c>
      <c r="V19" s="30">
        <f t="shared" si="0"/>
        <v>19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B1" sqref="B1:C3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3" t="s">
        <v>130</v>
      </c>
      <c r="C1" s="174" t="s">
        <v>123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3" t="s">
        <v>129</v>
      </c>
      <c r="C2" s="176" t="s">
        <v>284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3" t="s">
        <v>128</v>
      </c>
      <c r="C3" s="178" t="s">
        <v>285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0"/>
      <c r="B4" s="180"/>
      <c r="C4" s="180"/>
      <c r="D4" s="18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1" t="s">
        <v>85</v>
      </c>
      <c r="B5" s="182" t="s">
        <v>93</v>
      </c>
      <c r="C5" s="182" t="s">
        <v>14</v>
      </c>
      <c r="D5" s="18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3">
        <v>1</v>
      </c>
      <c r="B6" s="184" t="s">
        <v>94</v>
      </c>
      <c r="C6" s="184" t="s">
        <v>79</v>
      </c>
      <c r="D6" s="185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6">
        <v>2</v>
      </c>
      <c r="B7" s="187" t="s">
        <v>86</v>
      </c>
      <c r="C7" s="187" t="s">
        <v>31</v>
      </c>
      <c r="D7" s="188">
        <v>2000000</v>
      </c>
      <c r="E7" s="32"/>
      <c r="F7" s="30">
        <f>Puntenoverzicht!F19</f>
        <v>82</v>
      </c>
      <c r="G7" s="31"/>
      <c r="H7" s="30">
        <f>Puntenoverzicht!H19</f>
        <v>3</v>
      </c>
      <c r="I7" s="30">
        <f>Puntenoverzicht!I19</f>
        <v>3</v>
      </c>
      <c r="J7" s="30">
        <f>Puntenoverzicht!J19</f>
        <v>3</v>
      </c>
      <c r="K7" s="30">
        <f>Puntenoverzicht!K19</f>
        <v>6</v>
      </c>
      <c r="L7" s="30">
        <f>Puntenoverzicht!L19</f>
        <v>36</v>
      </c>
      <c r="M7" s="30">
        <f>Puntenoverzicht!M19</f>
        <v>3</v>
      </c>
      <c r="N7" s="30">
        <f>Puntenoverzicht!N19</f>
        <v>0</v>
      </c>
      <c r="O7" s="30">
        <f>Puntenoverzicht!O19</f>
        <v>3</v>
      </c>
      <c r="P7" s="30">
        <f>Puntenoverzicht!P19</f>
        <v>0</v>
      </c>
      <c r="Q7" s="30">
        <f>Puntenoverzicht!Q19</f>
        <v>0</v>
      </c>
      <c r="R7" s="30">
        <f>Puntenoverzicht!R19</f>
        <v>0</v>
      </c>
      <c r="S7" s="30">
        <f>Puntenoverzicht!S19</f>
        <v>0</v>
      </c>
      <c r="T7" s="30">
        <f>Puntenoverzicht!T19</f>
        <v>21</v>
      </c>
      <c r="U7" s="30">
        <f>Puntenoverzicht!U19</f>
        <v>4</v>
      </c>
      <c r="V7" s="30">
        <f>Puntenoverzicht!V19</f>
        <v>0</v>
      </c>
      <c r="W7" s="30">
        <f>Puntenoverzicht!W19</f>
        <v>0</v>
      </c>
      <c r="X7" s="30">
        <f>Puntenoverzicht!X19</f>
        <v>0</v>
      </c>
      <c r="Y7" s="30">
        <f>Puntenoverzicht!Y19</f>
        <v>0</v>
      </c>
      <c r="Z7" s="30">
        <f>Puntenoverzicht!Z19</f>
        <v>0</v>
      </c>
      <c r="AA7" s="30">
        <f>Puntenoverzicht!AA19</f>
        <v>0</v>
      </c>
      <c r="AB7" s="30">
        <f>Puntenoverzicht!AB19</f>
        <v>0</v>
      </c>
      <c r="AC7" s="30">
        <f>Puntenoverzicht!AC19</f>
        <v>0</v>
      </c>
      <c r="AD7" s="30">
        <f>Puntenoverzicht!AD19</f>
        <v>0</v>
      </c>
      <c r="AE7" s="30">
        <f>Puntenoverzicht!AE19</f>
        <v>0</v>
      </c>
      <c r="AF7" s="30">
        <f>Puntenoverzicht!AF19</f>
        <v>0</v>
      </c>
      <c r="AG7" s="30">
        <f>Puntenoverzicht!AG19</f>
        <v>0</v>
      </c>
      <c r="AH7" s="30">
        <f>Puntenoverzicht!AH19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6" t="s">
        <v>168</v>
      </c>
      <c r="B8" s="187" t="s">
        <v>229</v>
      </c>
      <c r="C8" s="187" t="s">
        <v>230</v>
      </c>
      <c r="D8" s="188">
        <v>1000000</v>
      </c>
      <c r="E8" s="32"/>
      <c r="F8" s="30">
        <f>Puntenoverzicht!F91</f>
        <v>42</v>
      </c>
      <c r="G8" s="31"/>
      <c r="H8" s="30">
        <f>Puntenoverzicht!H91</f>
        <v>6</v>
      </c>
      <c r="I8" s="30">
        <f>Puntenoverzicht!I91</f>
        <v>0</v>
      </c>
      <c r="J8" s="30">
        <f>Puntenoverzicht!J91</f>
        <v>3</v>
      </c>
      <c r="K8" s="30">
        <f>Puntenoverzicht!K91</f>
        <v>6</v>
      </c>
      <c r="L8" s="30">
        <f>Puntenoverzicht!L91</f>
        <v>0</v>
      </c>
      <c r="M8" s="30">
        <f>Puntenoverzicht!M91</f>
        <v>0</v>
      </c>
      <c r="N8" s="30">
        <f>Puntenoverzicht!N91</f>
        <v>0</v>
      </c>
      <c r="O8" s="30">
        <f>Puntenoverzicht!O91</f>
        <v>1</v>
      </c>
      <c r="P8" s="30">
        <f>Puntenoverzicht!P91</f>
        <v>13</v>
      </c>
      <c r="Q8" s="30">
        <f>Puntenoverzicht!Q91</f>
        <v>0</v>
      </c>
      <c r="R8" s="30">
        <f>Puntenoverzicht!R91</f>
        <v>0</v>
      </c>
      <c r="S8" s="30">
        <f>Puntenoverzicht!S91</f>
        <v>0</v>
      </c>
      <c r="T8" s="30">
        <f>Puntenoverzicht!T91</f>
        <v>0</v>
      </c>
      <c r="U8" s="30">
        <f>Puntenoverzicht!U91</f>
        <v>0</v>
      </c>
      <c r="V8" s="30">
        <f>Puntenoverzicht!V91</f>
        <v>13</v>
      </c>
      <c r="W8" s="30">
        <f>Puntenoverzicht!W91</f>
        <v>0</v>
      </c>
      <c r="X8" s="30">
        <f>Puntenoverzicht!X91</f>
        <v>0</v>
      </c>
      <c r="Y8" s="30">
        <f>Puntenoverzicht!Y91</f>
        <v>0</v>
      </c>
      <c r="Z8" s="30">
        <f>Puntenoverzicht!Z91</f>
        <v>0</v>
      </c>
      <c r="AA8" s="30">
        <f>Puntenoverzicht!AA91</f>
        <v>0</v>
      </c>
      <c r="AB8" s="30">
        <f>Puntenoverzicht!AB91</f>
        <v>0</v>
      </c>
      <c r="AC8" s="30">
        <f>Puntenoverzicht!AC91</f>
        <v>0</v>
      </c>
      <c r="AD8" s="30">
        <f>Puntenoverzicht!AD91</f>
        <v>0</v>
      </c>
      <c r="AE8" s="30">
        <f>Puntenoverzicht!AE91</f>
        <v>0</v>
      </c>
      <c r="AF8" s="30">
        <f>Puntenoverzicht!AF91</f>
        <v>0</v>
      </c>
      <c r="AG8" s="30">
        <f>Puntenoverzicht!AG91</f>
        <v>0</v>
      </c>
      <c r="AH8" s="30">
        <f>Puntenoverzicht!AH91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6" t="s">
        <v>204</v>
      </c>
      <c r="B9" s="187" t="s">
        <v>205</v>
      </c>
      <c r="C9" s="187" t="s">
        <v>206</v>
      </c>
      <c r="D9" s="188">
        <v>1000000</v>
      </c>
      <c r="E9" s="32"/>
      <c r="F9" s="30">
        <f>Puntenoverzicht!F78</f>
        <v>22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19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89" t="s">
        <v>168</v>
      </c>
      <c r="B10" s="188" t="s">
        <v>214</v>
      </c>
      <c r="C10" s="188" t="s">
        <v>60</v>
      </c>
      <c r="D10" s="188">
        <v>1000000</v>
      </c>
      <c r="E10" s="32"/>
      <c r="F10" s="30">
        <f>Puntenoverzicht!F50</f>
        <v>74</v>
      </c>
      <c r="G10" s="31"/>
      <c r="H10" s="30">
        <f>Puntenoverzicht!H50</f>
        <v>11</v>
      </c>
      <c r="I10" s="30">
        <f>Puntenoverzicht!I50</f>
        <v>9</v>
      </c>
      <c r="J10" s="30">
        <f>Puntenoverzicht!J50</f>
        <v>19</v>
      </c>
      <c r="K10" s="30">
        <f>Puntenoverzicht!K50</f>
        <v>3</v>
      </c>
      <c r="L10" s="30">
        <f>Puntenoverzicht!L50</f>
        <v>0</v>
      </c>
      <c r="M10" s="30">
        <f>Puntenoverzicht!M50</f>
        <v>0</v>
      </c>
      <c r="N10" s="30">
        <f>Puntenoverzicht!N50</f>
        <v>0</v>
      </c>
      <c r="O10" s="30">
        <f>Puntenoverzicht!O50</f>
        <v>9</v>
      </c>
      <c r="P10" s="30">
        <f>Puntenoverzicht!P50</f>
        <v>11</v>
      </c>
      <c r="Q10" s="30">
        <f>Puntenoverzicht!Q50</f>
        <v>0</v>
      </c>
      <c r="R10" s="30">
        <f>Puntenoverzicht!R50</f>
        <v>8</v>
      </c>
      <c r="S10" s="30">
        <f>Puntenoverzicht!S50</f>
        <v>0</v>
      </c>
      <c r="T10" s="30">
        <f>Puntenoverzicht!T50</f>
        <v>1</v>
      </c>
      <c r="U10" s="30">
        <f>Puntenoverzicht!U50</f>
        <v>0</v>
      </c>
      <c r="V10" s="30">
        <f>Puntenoverzicht!V50</f>
        <v>3</v>
      </c>
      <c r="W10" s="30">
        <f>Puntenoverzicht!W50</f>
        <v>0</v>
      </c>
      <c r="X10" s="30">
        <f>Puntenoverzicht!X50</f>
        <v>0</v>
      </c>
      <c r="Y10" s="30">
        <f>Puntenoverzicht!Y50</f>
        <v>0</v>
      </c>
      <c r="Z10" s="30">
        <f>Puntenoverzicht!Z50</f>
        <v>0</v>
      </c>
      <c r="AA10" s="30">
        <f>Puntenoverzicht!AA50</f>
        <v>0</v>
      </c>
      <c r="AB10" s="30">
        <f>Puntenoverzicht!AB50</f>
        <v>0</v>
      </c>
      <c r="AC10" s="30">
        <f>Puntenoverzicht!AC50</f>
        <v>0</v>
      </c>
      <c r="AD10" s="30">
        <f>Puntenoverzicht!AD50</f>
        <v>0</v>
      </c>
      <c r="AE10" s="30">
        <f>Puntenoverzicht!AE50</f>
        <v>0</v>
      </c>
      <c r="AF10" s="30">
        <f>Puntenoverzicht!AF50</f>
        <v>0</v>
      </c>
      <c r="AG10" s="30">
        <f>Puntenoverzicht!AG50</f>
        <v>0</v>
      </c>
      <c r="AH10" s="30">
        <f>Puntenoverzicht!AH50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89" t="s">
        <v>204</v>
      </c>
      <c r="B11" s="188" t="s">
        <v>188</v>
      </c>
      <c r="C11" s="188" t="s">
        <v>251</v>
      </c>
      <c r="D11" s="188">
        <v>1000000</v>
      </c>
      <c r="E11" s="16"/>
      <c r="F11" s="30">
        <f>Puntenoverzicht!F83</f>
        <v>33</v>
      </c>
      <c r="G11" s="31"/>
      <c r="H11" s="30">
        <f>Puntenoverzicht!H83</f>
        <v>0</v>
      </c>
      <c r="I11" s="30">
        <f>Puntenoverzicht!I83</f>
        <v>0</v>
      </c>
      <c r="J11" s="30">
        <f>Puntenoverzicht!J83</f>
        <v>11</v>
      </c>
      <c r="K11" s="30">
        <f>Puntenoverzicht!K83</f>
        <v>0</v>
      </c>
      <c r="L11" s="30">
        <f>Puntenoverzicht!L83</f>
        <v>0</v>
      </c>
      <c r="M11" s="30">
        <f>Puntenoverzicht!M83</f>
        <v>0</v>
      </c>
      <c r="N11" s="30">
        <f>Puntenoverzicht!N83</f>
        <v>0</v>
      </c>
      <c r="O11" s="30">
        <f>Puntenoverzicht!O83</f>
        <v>0</v>
      </c>
      <c r="P11" s="30">
        <f>Puntenoverzicht!P83</f>
        <v>0</v>
      </c>
      <c r="Q11" s="30">
        <f>Puntenoverzicht!Q83</f>
        <v>0</v>
      </c>
      <c r="R11" s="30">
        <f>Puntenoverzicht!R83</f>
        <v>0</v>
      </c>
      <c r="S11" s="30">
        <f>Puntenoverzicht!S83</f>
        <v>0</v>
      </c>
      <c r="T11" s="30">
        <f>Puntenoverzicht!T83</f>
        <v>0</v>
      </c>
      <c r="U11" s="30">
        <f>Puntenoverzicht!U83</f>
        <v>22</v>
      </c>
      <c r="V11" s="30">
        <f>Puntenoverzicht!V83</f>
        <v>0</v>
      </c>
      <c r="W11" s="30">
        <f>Puntenoverzicht!W83</f>
        <v>0</v>
      </c>
      <c r="X11" s="30">
        <f>Puntenoverzicht!X83</f>
        <v>0</v>
      </c>
      <c r="Y11" s="30">
        <f>Puntenoverzicht!Y83</f>
        <v>0</v>
      </c>
      <c r="Z11" s="30">
        <f>Puntenoverzicht!Z83</f>
        <v>0</v>
      </c>
      <c r="AA11" s="30">
        <f>Puntenoverzicht!AA83</f>
        <v>0</v>
      </c>
      <c r="AB11" s="30">
        <f>Puntenoverzicht!AB83</f>
        <v>0</v>
      </c>
      <c r="AC11" s="30">
        <f>Puntenoverzicht!AC83</f>
        <v>0</v>
      </c>
      <c r="AD11" s="30">
        <f>Puntenoverzicht!AD83</f>
        <v>0</v>
      </c>
      <c r="AE11" s="30">
        <f>Puntenoverzicht!AE83</f>
        <v>0</v>
      </c>
      <c r="AF11" s="30">
        <f>Puntenoverzicht!AF83</f>
        <v>0</v>
      </c>
      <c r="AG11" s="30">
        <f>Puntenoverzicht!AG83</f>
        <v>0</v>
      </c>
      <c r="AH11" s="30">
        <f>Puntenoverzicht!AH83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89">
        <v>3</v>
      </c>
      <c r="B12" s="188" t="s">
        <v>145</v>
      </c>
      <c r="C12" s="188" t="s">
        <v>78</v>
      </c>
      <c r="D12" s="188">
        <v>1000000</v>
      </c>
      <c r="E12" s="16"/>
      <c r="F12" s="30">
        <f>Puntenoverzicht!F68</f>
        <v>27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1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89">
        <v>1</v>
      </c>
      <c r="B13" s="188" t="s">
        <v>116</v>
      </c>
      <c r="C13" s="188" t="s">
        <v>22</v>
      </c>
      <c r="D13" s="188">
        <v>2500000</v>
      </c>
      <c r="E13" s="16"/>
      <c r="F13" s="30">
        <f>Puntenoverzicht!F72</f>
        <v>36</v>
      </c>
      <c r="G13" s="31"/>
      <c r="H13" s="30">
        <f>Puntenoverzicht!H72</f>
        <v>3</v>
      </c>
      <c r="I13" s="30">
        <f>Puntenoverzicht!I72</f>
        <v>3</v>
      </c>
      <c r="J13" s="30">
        <f>Puntenoverzicht!J72</f>
        <v>4</v>
      </c>
      <c r="K13" s="30">
        <f>Puntenoverzicht!K72</f>
        <v>6</v>
      </c>
      <c r="L13" s="30">
        <f>Puntenoverzicht!L72</f>
        <v>3</v>
      </c>
      <c r="M13" s="30">
        <f>Puntenoverzicht!M72</f>
        <v>3</v>
      </c>
      <c r="N13" s="30">
        <f>Puntenoverzicht!N72</f>
        <v>6</v>
      </c>
      <c r="O13" s="30">
        <f>Puntenoverzicht!O72</f>
        <v>3</v>
      </c>
      <c r="P13" s="30">
        <f>Puntenoverzicht!P72</f>
        <v>0</v>
      </c>
      <c r="Q13" s="30">
        <f>Puntenoverzicht!Q72</f>
        <v>0</v>
      </c>
      <c r="R13" s="30">
        <f>Puntenoverzicht!R72</f>
        <v>3</v>
      </c>
      <c r="S13" s="30">
        <f>Puntenoverzicht!S72</f>
        <v>0</v>
      </c>
      <c r="T13" s="30">
        <f>Puntenoverzicht!T72</f>
        <v>1</v>
      </c>
      <c r="U13" s="30">
        <f>Puntenoverzicht!U72</f>
        <v>1</v>
      </c>
      <c r="V13" s="30">
        <f>Puntenoverzicht!V72</f>
        <v>0</v>
      </c>
      <c r="W13" s="30">
        <f>Puntenoverzicht!W72</f>
        <v>0</v>
      </c>
      <c r="X13" s="30">
        <f>Puntenoverzicht!X72</f>
        <v>0</v>
      </c>
      <c r="Y13" s="30">
        <f>Puntenoverzicht!Y72</f>
        <v>0</v>
      </c>
      <c r="Z13" s="30">
        <f>Puntenoverzicht!Z72</f>
        <v>0</v>
      </c>
      <c r="AA13" s="30">
        <f>Puntenoverzicht!AA72</f>
        <v>0</v>
      </c>
      <c r="AB13" s="30">
        <f>Puntenoverzicht!AB72</f>
        <v>0</v>
      </c>
      <c r="AC13" s="30">
        <f>Puntenoverzicht!AC72</f>
        <v>0</v>
      </c>
      <c r="AD13" s="30">
        <f>Puntenoverzicht!AD72</f>
        <v>0</v>
      </c>
      <c r="AE13" s="30">
        <f>Puntenoverzicht!AE72</f>
        <v>0</v>
      </c>
      <c r="AF13" s="30">
        <f>Puntenoverzicht!AF72</f>
        <v>0</v>
      </c>
      <c r="AG13" s="30">
        <f>Puntenoverzicht!AG72</f>
        <v>0</v>
      </c>
      <c r="AH13" s="30">
        <f>Puntenoverzicht!AH72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6">
        <v>3</v>
      </c>
      <c r="B14" s="187" t="s">
        <v>125</v>
      </c>
      <c r="C14" s="187" t="s">
        <v>149</v>
      </c>
      <c r="D14" s="188">
        <v>1750000</v>
      </c>
      <c r="E14" s="32"/>
      <c r="F14" s="30">
        <f>Puntenoverzicht!F72</f>
        <v>36</v>
      </c>
      <c r="G14" s="31"/>
      <c r="H14" s="30">
        <f>Puntenoverzicht!H72</f>
        <v>3</v>
      </c>
      <c r="I14" s="30">
        <f>Puntenoverzicht!I72</f>
        <v>3</v>
      </c>
      <c r="J14" s="30">
        <f>Puntenoverzicht!J72</f>
        <v>4</v>
      </c>
      <c r="K14" s="30">
        <f>Puntenoverzicht!K72</f>
        <v>6</v>
      </c>
      <c r="L14" s="30">
        <f>Puntenoverzicht!L72</f>
        <v>3</v>
      </c>
      <c r="M14" s="30">
        <f>Puntenoverzicht!M72</f>
        <v>3</v>
      </c>
      <c r="N14" s="30">
        <f>Puntenoverzicht!N72</f>
        <v>6</v>
      </c>
      <c r="O14" s="30">
        <f>Puntenoverzicht!O72</f>
        <v>3</v>
      </c>
      <c r="P14" s="30">
        <f>Puntenoverzicht!P72</f>
        <v>0</v>
      </c>
      <c r="Q14" s="30">
        <f>Puntenoverzicht!Q72</f>
        <v>0</v>
      </c>
      <c r="R14" s="30">
        <f>Puntenoverzicht!R72</f>
        <v>3</v>
      </c>
      <c r="S14" s="30">
        <f>Puntenoverzicht!S72</f>
        <v>0</v>
      </c>
      <c r="T14" s="30">
        <f>Puntenoverzicht!T72</f>
        <v>1</v>
      </c>
      <c r="U14" s="30">
        <f>Puntenoverzicht!U72</f>
        <v>1</v>
      </c>
      <c r="V14" s="30">
        <f>Puntenoverzicht!V72</f>
        <v>0</v>
      </c>
      <c r="W14" s="30">
        <f>Puntenoverzicht!W72</f>
        <v>0</v>
      </c>
      <c r="X14" s="30">
        <f>Puntenoverzicht!X72</f>
        <v>0</v>
      </c>
      <c r="Y14" s="30">
        <f>Puntenoverzicht!Y72</f>
        <v>0</v>
      </c>
      <c r="Z14" s="30">
        <f>Puntenoverzicht!Z72</f>
        <v>0</v>
      </c>
      <c r="AA14" s="30">
        <f>Puntenoverzicht!AA72</f>
        <v>0</v>
      </c>
      <c r="AB14" s="30">
        <f>Puntenoverzicht!AB72</f>
        <v>0</v>
      </c>
      <c r="AC14" s="30">
        <f>Puntenoverzicht!AC72</f>
        <v>0</v>
      </c>
      <c r="AD14" s="30">
        <f>Puntenoverzicht!AD72</f>
        <v>0</v>
      </c>
      <c r="AE14" s="30">
        <f>Puntenoverzicht!AE72</f>
        <v>0</v>
      </c>
      <c r="AF14" s="30">
        <f>Puntenoverzicht!AF72</f>
        <v>0</v>
      </c>
      <c r="AG14" s="30">
        <f>Puntenoverzicht!AG72</f>
        <v>0</v>
      </c>
      <c r="AH14" s="30">
        <f>Puntenoverzicht!AH72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6">
        <v>2</v>
      </c>
      <c r="B15" s="187" t="s">
        <v>87</v>
      </c>
      <c r="C15" s="187" t="s">
        <v>46</v>
      </c>
      <c r="D15" s="188">
        <v>1000000</v>
      </c>
      <c r="E15" s="32"/>
      <c r="F15" s="30">
        <f>Puntenoverzicht!F34</f>
        <v>6</v>
      </c>
      <c r="G15" s="31"/>
      <c r="H15" s="30">
        <f>Puntenoverzicht!H34</f>
        <v>3</v>
      </c>
      <c r="I15" s="30">
        <f>Puntenoverzicht!I34</f>
        <v>3</v>
      </c>
      <c r="J15" s="30">
        <f>Puntenoverzicht!J34</f>
        <v>0</v>
      </c>
      <c r="K15" s="30">
        <f>Puntenoverzicht!K34</f>
        <v>0</v>
      </c>
      <c r="L15" s="30">
        <f>Puntenoverzicht!L34</f>
        <v>0</v>
      </c>
      <c r="M15" s="30">
        <f>Puntenoverzicht!M34</f>
        <v>0</v>
      </c>
      <c r="N15" s="30">
        <f>Puntenoverzicht!N34</f>
        <v>0</v>
      </c>
      <c r="O15" s="30">
        <f>Puntenoverzicht!O34</f>
        <v>0</v>
      </c>
      <c r="P15" s="30">
        <f>Puntenoverzicht!P34</f>
        <v>0</v>
      </c>
      <c r="Q15" s="30">
        <f>Puntenoverzicht!Q34</f>
        <v>0</v>
      </c>
      <c r="R15" s="30">
        <f>Puntenoverzicht!R34</f>
        <v>0</v>
      </c>
      <c r="S15" s="30">
        <f>Puntenoverzicht!S34</f>
        <v>0</v>
      </c>
      <c r="T15" s="30">
        <f>Puntenoverzicht!T34</f>
        <v>0</v>
      </c>
      <c r="U15" s="30">
        <f>Puntenoverzicht!U34</f>
        <v>0</v>
      </c>
      <c r="V15" s="30">
        <f>Puntenoverzicht!V34</f>
        <v>0</v>
      </c>
      <c r="W15" s="30">
        <f>Puntenoverzicht!W34</f>
        <v>0</v>
      </c>
      <c r="X15" s="30">
        <f>Puntenoverzicht!X34</f>
        <v>0</v>
      </c>
      <c r="Y15" s="30">
        <f>Puntenoverzicht!Y34</f>
        <v>0</v>
      </c>
      <c r="Z15" s="30">
        <f>Puntenoverzicht!Z34</f>
        <v>0</v>
      </c>
      <c r="AA15" s="30">
        <f>Puntenoverzicht!AA34</f>
        <v>0</v>
      </c>
      <c r="AB15" s="30">
        <f>Puntenoverzicht!AB34</f>
        <v>0</v>
      </c>
      <c r="AC15" s="30">
        <f>Puntenoverzicht!AC34</f>
        <v>0</v>
      </c>
      <c r="AD15" s="30">
        <f>Puntenoverzicht!AD34</f>
        <v>0</v>
      </c>
      <c r="AE15" s="30">
        <f>Puntenoverzicht!AE34</f>
        <v>0</v>
      </c>
      <c r="AF15" s="30">
        <f>Puntenoverzicht!AF34</f>
        <v>0</v>
      </c>
      <c r="AG15" s="30">
        <f>Puntenoverzicht!AG34</f>
        <v>0</v>
      </c>
      <c r="AH15" s="30">
        <f>Puntenoverzicht!AH34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6">
        <v>1</v>
      </c>
      <c r="B16" s="187" t="s">
        <v>123</v>
      </c>
      <c r="C16" s="187" t="s">
        <v>27</v>
      </c>
      <c r="D16" s="188">
        <v>1250000</v>
      </c>
      <c r="E16" s="32"/>
      <c r="F16" s="30">
        <f>Puntenoverzicht!F15</f>
        <v>29</v>
      </c>
      <c r="G16" s="31"/>
      <c r="H16" s="30">
        <f>Puntenoverzicht!H15</f>
        <v>0</v>
      </c>
      <c r="I16" s="30">
        <f>Puntenoverzicht!I15</f>
        <v>9</v>
      </c>
      <c r="J16" s="30">
        <f>Puntenoverzicht!J15</f>
        <v>0</v>
      </c>
      <c r="K16" s="30">
        <f>Puntenoverzicht!K15</f>
        <v>3</v>
      </c>
      <c r="L16" s="30">
        <f>Puntenoverzicht!L15</f>
        <v>0</v>
      </c>
      <c r="M16" s="30">
        <f>Puntenoverzicht!M15</f>
        <v>3</v>
      </c>
      <c r="N16" s="30">
        <f>Puntenoverzicht!N15</f>
        <v>0</v>
      </c>
      <c r="O16" s="30">
        <f>Puntenoverzicht!O15</f>
        <v>0</v>
      </c>
      <c r="P16" s="30">
        <f>Puntenoverzicht!P15</f>
        <v>15</v>
      </c>
      <c r="Q16" s="30">
        <f>Puntenoverzicht!Q15</f>
        <v>3</v>
      </c>
      <c r="R16" s="30">
        <f>Puntenoverzicht!R15</f>
        <v>-5</v>
      </c>
      <c r="S16" s="30">
        <f>Puntenoverzicht!S15</f>
        <v>0</v>
      </c>
      <c r="T16" s="30">
        <f>Puntenoverzicht!T15</f>
        <v>0</v>
      </c>
      <c r="U16" s="30">
        <f>Puntenoverzicht!U15</f>
        <v>0</v>
      </c>
      <c r="V16" s="30">
        <f>Puntenoverzicht!V15</f>
        <v>1</v>
      </c>
      <c r="W16" s="30">
        <f>Puntenoverzicht!W15</f>
        <v>0</v>
      </c>
      <c r="X16" s="30">
        <f>Puntenoverzicht!X15</f>
        <v>0</v>
      </c>
      <c r="Y16" s="30">
        <f>Puntenoverzicht!Y15</f>
        <v>0</v>
      </c>
      <c r="Z16" s="30">
        <f>Puntenoverzicht!Z15</f>
        <v>0</v>
      </c>
      <c r="AA16" s="30">
        <f>Puntenoverzicht!AA15</f>
        <v>0</v>
      </c>
      <c r="AB16" s="30">
        <f>Puntenoverzicht!AB15</f>
        <v>0</v>
      </c>
      <c r="AC16" s="30">
        <f>Puntenoverzicht!AC15</f>
        <v>0</v>
      </c>
      <c r="AD16" s="30">
        <f>Puntenoverzicht!AD15</f>
        <v>0</v>
      </c>
      <c r="AE16" s="30">
        <f>Puntenoverzicht!AE15</f>
        <v>0</v>
      </c>
      <c r="AF16" s="30">
        <f>Puntenoverzicht!AF15</f>
        <v>0</v>
      </c>
      <c r="AG16" s="30">
        <f>Puntenoverzicht!AG15</f>
        <v>0</v>
      </c>
      <c r="AH16" s="30">
        <f>Puntenoverzicht!AH15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409</v>
      </c>
      <c r="G19" s="31"/>
      <c r="H19" s="30">
        <f t="shared" ref="H19:AH19" si="0">SUM(H6:H16)</f>
        <v>29</v>
      </c>
      <c r="I19" s="30">
        <f t="shared" si="0"/>
        <v>33</v>
      </c>
      <c r="J19" s="30">
        <f t="shared" si="0"/>
        <v>56</v>
      </c>
      <c r="K19" s="30">
        <f t="shared" si="0"/>
        <v>41</v>
      </c>
      <c r="L19" s="30">
        <f t="shared" si="0"/>
        <v>42</v>
      </c>
      <c r="M19" s="30">
        <f t="shared" si="0"/>
        <v>12</v>
      </c>
      <c r="N19" s="30">
        <f t="shared" si="0"/>
        <v>12</v>
      </c>
      <c r="O19" s="30">
        <f t="shared" si="0"/>
        <v>23</v>
      </c>
      <c r="P19" s="30">
        <f t="shared" si="0"/>
        <v>39</v>
      </c>
      <c r="Q19" s="30">
        <f t="shared" si="0"/>
        <v>6</v>
      </c>
      <c r="R19" s="30">
        <f t="shared" si="0"/>
        <v>17</v>
      </c>
      <c r="S19" s="30">
        <f t="shared" si="0"/>
        <v>0</v>
      </c>
      <c r="T19" s="30">
        <f t="shared" si="0"/>
        <v>28</v>
      </c>
      <c r="U19" s="30">
        <f t="shared" si="0"/>
        <v>48</v>
      </c>
      <c r="V19" s="30">
        <f t="shared" si="0"/>
        <v>23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3" t="s">
        <v>130</v>
      </c>
      <c r="C1" s="174" t="s">
        <v>136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3" t="s">
        <v>129</v>
      </c>
      <c r="C2" s="176" t="s">
        <v>286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3" t="s">
        <v>128</v>
      </c>
      <c r="C3" s="178" t="s">
        <v>287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0"/>
      <c r="B4" s="180"/>
      <c r="C4" s="180"/>
      <c r="D4" s="18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1" t="s">
        <v>85</v>
      </c>
      <c r="B5" s="182" t="s">
        <v>93</v>
      </c>
      <c r="C5" s="182" t="s">
        <v>14</v>
      </c>
      <c r="D5" s="18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3">
        <v>3</v>
      </c>
      <c r="B6" s="184" t="s">
        <v>175</v>
      </c>
      <c r="C6" s="184" t="s">
        <v>63</v>
      </c>
      <c r="D6" s="185">
        <v>500000</v>
      </c>
      <c r="E6" s="16"/>
      <c r="F6" s="30">
        <f>Puntenoverzicht!F53</f>
        <v>23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6" t="s">
        <v>204</v>
      </c>
      <c r="B7" s="187" t="s">
        <v>236</v>
      </c>
      <c r="C7" s="187" t="s">
        <v>237</v>
      </c>
      <c r="D7" s="188">
        <v>750000</v>
      </c>
      <c r="E7" s="32"/>
      <c r="F7" s="30">
        <f>Puntenoverzicht!F77</f>
        <v>27</v>
      </c>
      <c r="G7" s="31"/>
      <c r="H7" s="30">
        <f>Puntenoverzicht!H77</f>
        <v>0</v>
      </c>
      <c r="I7" s="30">
        <f>Puntenoverzicht!I77</f>
        <v>0</v>
      </c>
      <c r="J7" s="30">
        <f>Puntenoverzicht!J77</f>
        <v>3</v>
      </c>
      <c r="K7" s="30">
        <f>Puntenoverzicht!K77</f>
        <v>0</v>
      </c>
      <c r="L7" s="30">
        <f>Puntenoverzicht!L77</f>
        <v>0</v>
      </c>
      <c r="M7" s="30">
        <f>Puntenoverzicht!M77</f>
        <v>0</v>
      </c>
      <c r="N7" s="30">
        <f>Puntenoverzicht!N77</f>
        <v>0</v>
      </c>
      <c r="O7" s="30">
        <f>Puntenoverzicht!O77</f>
        <v>0</v>
      </c>
      <c r="P7" s="30">
        <f>Puntenoverzicht!P77</f>
        <v>0</v>
      </c>
      <c r="Q7" s="30">
        <f>Puntenoverzicht!Q77</f>
        <v>0</v>
      </c>
      <c r="R7" s="30">
        <f>Puntenoverzicht!R77</f>
        <v>0</v>
      </c>
      <c r="S7" s="30">
        <f>Puntenoverzicht!S77</f>
        <v>15</v>
      </c>
      <c r="T7" s="30">
        <f>Puntenoverzicht!T77</f>
        <v>0</v>
      </c>
      <c r="U7" s="30">
        <f>Puntenoverzicht!U77</f>
        <v>9</v>
      </c>
      <c r="V7" s="30">
        <f>Puntenoverzicht!V77</f>
        <v>0</v>
      </c>
      <c r="W7" s="30">
        <f>Puntenoverzicht!W77</f>
        <v>0</v>
      </c>
      <c r="X7" s="30">
        <f>Puntenoverzicht!X77</f>
        <v>0</v>
      </c>
      <c r="Y7" s="30">
        <f>Puntenoverzicht!Y77</f>
        <v>0</v>
      </c>
      <c r="Z7" s="30">
        <f>Puntenoverzicht!Z77</f>
        <v>0</v>
      </c>
      <c r="AA7" s="30">
        <f>Puntenoverzicht!AA77</f>
        <v>0</v>
      </c>
      <c r="AB7" s="30">
        <f>Puntenoverzicht!AB77</f>
        <v>0</v>
      </c>
      <c r="AC7" s="30">
        <f>Puntenoverzicht!AC77</f>
        <v>0</v>
      </c>
      <c r="AD7" s="30">
        <f>Puntenoverzicht!AD77</f>
        <v>0</v>
      </c>
      <c r="AE7" s="30">
        <f>Puntenoverzicht!AE77</f>
        <v>0</v>
      </c>
      <c r="AF7" s="30">
        <f>Puntenoverzicht!AF77</f>
        <v>0</v>
      </c>
      <c r="AG7" s="30">
        <f>Puntenoverzicht!AG77</f>
        <v>0</v>
      </c>
      <c r="AH7" s="30">
        <f>Puntenoverzicht!AH77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6">
        <v>3</v>
      </c>
      <c r="B8" s="187" t="s">
        <v>89</v>
      </c>
      <c r="C8" s="187" t="s">
        <v>67</v>
      </c>
      <c r="D8" s="188">
        <v>500000</v>
      </c>
      <c r="E8" s="32"/>
      <c r="F8" s="30">
        <f>Puntenoverzicht!F57</f>
        <v>30</v>
      </c>
      <c r="G8" s="31"/>
      <c r="H8" s="30">
        <f>Puntenoverzicht!H57</f>
        <v>6</v>
      </c>
      <c r="I8" s="30">
        <f>Puntenoverzicht!I57</f>
        <v>13</v>
      </c>
      <c r="J8" s="30">
        <f>Puntenoverzicht!J57</f>
        <v>1</v>
      </c>
      <c r="K8" s="30">
        <f>Puntenoverzicht!K57</f>
        <v>3</v>
      </c>
      <c r="L8" s="30">
        <f>Puntenoverzicht!L57</f>
        <v>6</v>
      </c>
      <c r="M8" s="30">
        <f>Puntenoverzicht!M57</f>
        <v>3</v>
      </c>
      <c r="N8" s="30">
        <f>Puntenoverzicht!N57</f>
        <v>0</v>
      </c>
      <c r="O8" s="30">
        <f>Puntenoverzicht!O57</f>
        <v>0</v>
      </c>
      <c r="P8" s="30">
        <f>Puntenoverzicht!P57</f>
        <v>-3</v>
      </c>
      <c r="Q8" s="30">
        <f>Puntenoverzicht!Q57</f>
        <v>0</v>
      </c>
      <c r="R8" s="30">
        <f>Puntenoverzicht!R57</f>
        <v>0</v>
      </c>
      <c r="S8" s="30">
        <f>Puntenoverzicht!S57</f>
        <v>0</v>
      </c>
      <c r="T8" s="30">
        <f>Puntenoverzicht!T57</f>
        <v>1</v>
      </c>
      <c r="U8" s="30">
        <f>Puntenoverzicht!U57</f>
        <v>0</v>
      </c>
      <c r="V8" s="30">
        <f>Puntenoverzicht!V57</f>
        <v>0</v>
      </c>
      <c r="W8" s="30">
        <f>Puntenoverzicht!W57</f>
        <v>0</v>
      </c>
      <c r="X8" s="30">
        <f>Puntenoverzicht!X57</f>
        <v>0</v>
      </c>
      <c r="Y8" s="30">
        <f>Puntenoverzicht!Y57</f>
        <v>0</v>
      </c>
      <c r="Z8" s="30">
        <f>Puntenoverzicht!Z57</f>
        <v>0</v>
      </c>
      <c r="AA8" s="30">
        <f>Puntenoverzicht!AA57</f>
        <v>0</v>
      </c>
      <c r="AB8" s="30">
        <f>Puntenoverzicht!AB57</f>
        <v>0</v>
      </c>
      <c r="AC8" s="30">
        <f>Puntenoverzicht!AC57</f>
        <v>0</v>
      </c>
      <c r="AD8" s="30">
        <f>Puntenoverzicht!AD57</f>
        <v>0</v>
      </c>
      <c r="AE8" s="30">
        <f>Puntenoverzicht!AE57</f>
        <v>0</v>
      </c>
      <c r="AF8" s="30">
        <f>Puntenoverzicht!AF57</f>
        <v>0</v>
      </c>
      <c r="AG8" s="30">
        <f>Puntenoverzicht!AG57</f>
        <v>0</v>
      </c>
      <c r="AH8" s="30">
        <f>Puntenoverzicht!AH57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6">
        <v>2</v>
      </c>
      <c r="B9" s="187" t="s">
        <v>143</v>
      </c>
      <c r="C9" s="187" t="s">
        <v>36</v>
      </c>
      <c r="D9" s="188">
        <v>1250000</v>
      </c>
      <c r="E9" s="32"/>
      <c r="F9" s="30">
        <f>Puntenoverzicht!F24</f>
        <v>34</v>
      </c>
      <c r="G9" s="31"/>
      <c r="H9" s="30">
        <f>Puntenoverzicht!H24</f>
        <v>0</v>
      </c>
      <c r="I9" s="30">
        <f>Puntenoverzicht!I24</f>
        <v>0</v>
      </c>
      <c r="J9" s="30">
        <f>Puntenoverzicht!J24</f>
        <v>3</v>
      </c>
      <c r="K9" s="30">
        <f>Puntenoverzicht!K24</f>
        <v>12</v>
      </c>
      <c r="L9" s="30">
        <f>Puntenoverzicht!L24</f>
        <v>6</v>
      </c>
      <c r="M9" s="30">
        <f>Puntenoverzicht!M24</f>
        <v>3</v>
      </c>
      <c r="N9" s="30">
        <f>Puntenoverzicht!N24</f>
        <v>0</v>
      </c>
      <c r="O9" s="30">
        <f>Puntenoverzicht!O24</f>
        <v>3</v>
      </c>
      <c r="P9" s="30">
        <f>Puntenoverzicht!P24</f>
        <v>3</v>
      </c>
      <c r="Q9" s="30">
        <f>Puntenoverzicht!Q24</f>
        <v>0</v>
      </c>
      <c r="R9" s="30">
        <f>Puntenoverzicht!R24</f>
        <v>0</v>
      </c>
      <c r="S9" s="30">
        <f>Puntenoverzicht!S24</f>
        <v>0</v>
      </c>
      <c r="T9" s="30">
        <f>Puntenoverzicht!T24</f>
        <v>0</v>
      </c>
      <c r="U9" s="30">
        <f>Puntenoverzicht!U24</f>
        <v>4</v>
      </c>
      <c r="V9" s="30">
        <f>Puntenoverzicht!V24</f>
        <v>0</v>
      </c>
      <c r="W9" s="30">
        <f>Puntenoverzicht!W24</f>
        <v>0</v>
      </c>
      <c r="X9" s="30">
        <f>Puntenoverzicht!X24</f>
        <v>0</v>
      </c>
      <c r="Y9" s="30">
        <f>Puntenoverzicht!Y24</f>
        <v>0</v>
      </c>
      <c r="Z9" s="30">
        <f>Puntenoverzicht!Z24</f>
        <v>0</v>
      </c>
      <c r="AA9" s="30">
        <f>Puntenoverzicht!AA24</f>
        <v>0</v>
      </c>
      <c r="AB9" s="30">
        <f>Puntenoverzicht!AB24</f>
        <v>0</v>
      </c>
      <c r="AC9" s="30">
        <f>Puntenoverzicht!AC24</f>
        <v>0</v>
      </c>
      <c r="AD9" s="30">
        <f>Puntenoverzicht!AD24</f>
        <v>0</v>
      </c>
      <c r="AE9" s="30">
        <f>Puntenoverzicht!AE24</f>
        <v>0</v>
      </c>
      <c r="AF9" s="30">
        <f>Puntenoverzicht!AF24</f>
        <v>0</v>
      </c>
      <c r="AG9" s="30">
        <f>Puntenoverzicht!AG24</f>
        <v>0</v>
      </c>
      <c r="AH9" s="30">
        <f>Puntenoverzicht!AH24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89">
        <v>1</v>
      </c>
      <c r="B10" s="188" t="s">
        <v>116</v>
      </c>
      <c r="C10" s="188" t="s">
        <v>22</v>
      </c>
      <c r="D10" s="188">
        <v>2500000</v>
      </c>
      <c r="E10" s="32"/>
      <c r="F10" s="30">
        <f>Puntenoverzicht!F10</f>
        <v>18</v>
      </c>
      <c r="G10" s="31"/>
      <c r="H10" s="30">
        <f>Puntenoverzicht!H10</f>
        <v>0</v>
      </c>
      <c r="I10" s="30">
        <f>Puntenoverzicht!I10</f>
        <v>3</v>
      </c>
      <c r="J10" s="30">
        <f>Puntenoverzicht!J10</f>
        <v>1</v>
      </c>
      <c r="K10" s="30">
        <f>Puntenoverzicht!K10</f>
        <v>0</v>
      </c>
      <c r="L10" s="30">
        <f>Puntenoverzicht!L10</f>
        <v>0</v>
      </c>
      <c r="M10" s="30">
        <f>Puntenoverzicht!M10</f>
        <v>11</v>
      </c>
      <c r="N10" s="30">
        <f>Puntenoverzicht!N10</f>
        <v>0</v>
      </c>
      <c r="O10" s="30">
        <f>Puntenoverzicht!O10</f>
        <v>1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1</v>
      </c>
      <c r="V10" s="30">
        <f>Puntenoverzicht!V10</f>
        <v>1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89">
        <v>1</v>
      </c>
      <c r="B11" s="188" t="s">
        <v>211</v>
      </c>
      <c r="C11" s="188" t="s">
        <v>25</v>
      </c>
      <c r="D11" s="188">
        <v>1000000</v>
      </c>
      <c r="E11" s="16"/>
      <c r="F11" s="30">
        <f>Puntenoverzicht!F13</f>
        <v>29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1</v>
      </c>
      <c r="K11" s="30">
        <f>Puntenoverzicht!K13</f>
        <v>0</v>
      </c>
      <c r="L11" s="30">
        <f>Puntenoverzicht!L13</f>
        <v>0</v>
      </c>
      <c r="M11" s="30">
        <f>Puntenoverzicht!M13</f>
        <v>11</v>
      </c>
      <c r="N11" s="30">
        <f>Puntenoverzicht!N13</f>
        <v>0</v>
      </c>
      <c r="O11" s="30">
        <f>Puntenoverzicht!O13</f>
        <v>-2</v>
      </c>
      <c r="P11" s="30">
        <f>Puntenoverzicht!P13</f>
        <v>0</v>
      </c>
      <c r="Q11" s="30">
        <f>Puntenoverzicht!Q13</f>
        <v>3</v>
      </c>
      <c r="R11" s="30">
        <f>Puntenoverzicht!R13</f>
        <v>3</v>
      </c>
      <c r="S11" s="30">
        <f>Puntenoverzicht!S13</f>
        <v>0</v>
      </c>
      <c r="T11" s="30">
        <f>Puntenoverzicht!T13</f>
        <v>3</v>
      </c>
      <c r="U11" s="30">
        <f>Puntenoverzicht!U13</f>
        <v>9</v>
      </c>
      <c r="V11" s="30">
        <f>Puntenoverzicht!V13</f>
        <v>1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89">
        <v>2</v>
      </c>
      <c r="B12" s="188" t="s">
        <v>173</v>
      </c>
      <c r="C12" s="188" t="s">
        <v>39</v>
      </c>
      <c r="D12" s="188">
        <v>250000</v>
      </c>
      <c r="E12" s="16"/>
      <c r="F12" s="30">
        <f>Puntenoverzicht!F27</f>
        <v>29</v>
      </c>
      <c r="G12" s="31"/>
      <c r="H12" s="30">
        <f>Puntenoverzicht!H27</f>
        <v>0</v>
      </c>
      <c r="I12" s="30">
        <f>Puntenoverzicht!I27</f>
        <v>0</v>
      </c>
      <c r="J12" s="30">
        <f>Puntenoverzicht!J27</f>
        <v>0</v>
      </c>
      <c r="K12" s="30">
        <f>Puntenoverzicht!K27</f>
        <v>3</v>
      </c>
      <c r="L12" s="30">
        <f>Puntenoverzicht!L27</f>
        <v>0</v>
      </c>
      <c r="M12" s="30">
        <f>Puntenoverzicht!M27</f>
        <v>0</v>
      </c>
      <c r="N12" s="30">
        <f>Puntenoverzicht!N27</f>
        <v>0</v>
      </c>
      <c r="O12" s="30">
        <f>Puntenoverzicht!O27</f>
        <v>11</v>
      </c>
      <c r="P12" s="30">
        <f>Puntenoverzicht!P27</f>
        <v>11</v>
      </c>
      <c r="Q12" s="30">
        <f>Puntenoverzicht!Q27</f>
        <v>0</v>
      </c>
      <c r="R12" s="30">
        <f>Puntenoverzicht!R27</f>
        <v>3</v>
      </c>
      <c r="S12" s="30">
        <f>Puntenoverzicht!S27</f>
        <v>0</v>
      </c>
      <c r="T12" s="30">
        <f>Puntenoverzicht!T27</f>
        <v>0</v>
      </c>
      <c r="U12" s="30">
        <f>Puntenoverzicht!U27</f>
        <v>1</v>
      </c>
      <c r="V12" s="30">
        <f>Puntenoverzicht!V27</f>
        <v>0</v>
      </c>
      <c r="W12" s="30">
        <f>Puntenoverzicht!W27</f>
        <v>0</v>
      </c>
      <c r="X12" s="30">
        <f>Puntenoverzicht!X27</f>
        <v>0</v>
      </c>
      <c r="Y12" s="30">
        <f>Puntenoverzicht!Y27</f>
        <v>0</v>
      </c>
      <c r="Z12" s="30">
        <f>Puntenoverzicht!Z27</f>
        <v>0</v>
      </c>
      <c r="AA12" s="30">
        <f>Puntenoverzicht!AA27</f>
        <v>0</v>
      </c>
      <c r="AB12" s="30">
        <f>Puntenoverzicht!AB27</f>
        <v>0</v>
      </c>
      <c r="AC12" s="30">
        <f>Puntenoverzicht!AC27</f>
        <v>0</v>
      </c>
      <c r="AD12" s="30">
        <f>Puntenoverzicht!AD27</f>
        <v>0</v>
      </c>
      <c r="AE12" s="30">
        <f>Puntenoverzicht!AE27</f>
        <v>0</v>
      </c>
      <c r="AF12" s="30">
        <f>Puntenoverzicht!AF27</f>
        <v>0</v>
      </c>
      <c r="AG12" s="30">
        <f>Puntenoverzicht!AG27</f>
        <v>0</v>
      </c>
      <c r="AH12" s="30">
        <f>Puntenoverzicht!AH27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89" t="s">
        <v>168</v>
      </c>
      <c r="B13" s="188" t="s">
        <v>214</v>
      </c>
      <c r="C13" s="188" t="s">
        <v>60</v>
      </c>
      <c r="D13" s="188">
        <v>1000000</v>
      </c>
      <c r="E13" s="16"/>
      <c r="F13" s="30">
        <f>Puntenoverzicht!F50</f>
        <v>74</v>
      </c>
      <c r="G13" s="31"/>
      <c r="H13" s="30">
        <f>Puntenoverzicht!H50</f>
        <v>11</v>
      </c>
      <c r="I13" s="30">
        <f>Puntenoverzicht!I50</f>
        <v>9</v>
      </c>
      <c r="J13" s="30">
        <f>Puntenoverzicht!J50</f>
        <v>19</v>
      </c>
      <c r="K13" s="30">
        <f>Puntenoverzicht!K50</f>
        <v>3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9</v>
      </c>
      <c r="P13" s="30">
        <f>Puntenoverzicht!P50</f>
        <v>11</v>
      </c>
      <c r="Q13" s="30">
        <f>Puntenoverzicht!Q50</f>
        <v>0</v>
      </c>
      <c r="R13" s="30">
        <f>Puntenoverzicht!R50</f>
        <v>8</v>
      </c>
      <c r="S13" s="30">
        <f>Puntenoverzicht!S50</f>
        <v>0</v>
      </c>
      <c r="T13" s="30">
        <f>Puntenoverzicht!T50</f>
        <v>1</v>
      </c>
      <c r="U13" s="30">
        <f>Puntenoverzicht!U50</f>
        <v>0</v>
      </c>
      <c r="V13" s="30">
        <f>Puntenoverzicht!V50</f>
        <v>3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6">
        <v>2</v>
      </c>
      <c r="B14" s="187" t="s">
        <v>97</v>
      </c>
      <c r="C14" s="187" t="s">
        <v>44</v>
      </c>
      <c r="D14" s="188">
        <v>2250000</v>
      </c>
      <c r="E14" s="32"/>
      <c r="F14" s="30">
        <f>Puntenoverzicht!F32</f>
        <v>58</v>
      </c>
      <c r="G14" s="31"/>
      <c r="H14" s="30">
        <f>Puntenoverzicht!H32</f>
        <v>15</v>
      </c>
      <c r="I14" s="30">
        <f>Puntenoverzicht!I32</f>
        <v>12</v>
      </c>
      <c r="J14" s="30">
        <f>Puntenoverzicht!J32</f>
        <v>15</v>
      </c>
      <c r="K14" s="30">
        <f>Puntenoverzicht!K32</f>
        <v>3</v>
      </c>
      <c r="L14" s="30">
        <f>Puntenoverzicht!L32</f>
        <v>0</v>
      </c>
      <c r="M14" s="30">
        <f>Puntenoverzicht!M32</f>
        <v>0</v>
      </c>
      <c r="N14" s="30">
        <f>Puntenoverzicht!N32</f>
        <v>0</v>
      </c>
      <c r="O14" s="30">
        <f>Puntenoverzicht!O32</f>
        <v>3</v>
      </c>
      <c r="P14" s="30">
        <f>Puntenoverzicht!P32</f>
        <v>0</v>
      </c>
      <c r="Q14" s="30">
        <f>Puntenoverzicht!Q32</f>
        <v>6</v>
      </c>
      <c r="R14" s="30">
        <f>Puntenoverzicht!R32</f>
        <v>3</v>
      </c>
      <c r="S14" s="30">
        <f>Puntenoverzicht!S32</f>
        <v>0</v>
      </c>
      <c r="T14" s="30">
        <f>Puntenoverzicht!T32</f>
        <v>0</v>
      </c>
      <c r="U14" s="30">
        <f>Puntenoverzicht!U32</f>
        <v>1</v>
      </c>
      <c r="V14" s="30">
        <f>Puntenoverzicht!V32</f>
        <v>0</v>
      </c>
      <c r="W14" s="30">
        <f>Puntenoverzicht!W32</f>
        <v>0</v>
      </c>
      <c r="X14" s="30">
        <f>Puntenoverzicht!X32</f>
        <v>0</v>
      </c>
      <c r="Y14" s="30">
        <f>Puntenoverzicht!Y32</f>
        <v>0</v>
      </c>
      <c r="Z14" s="30">
        <f>Puntenoverzicht!Z32</f>
        <v>0</v>
      </c>
      <c r="AA14" s="30">
        <f>Puntenoverzicht!AA32</f>
        <v>0</v>
      </c>
      <c r="AB14" s="30">
        <f>Puntenoverzicht!AB32</f>
        <v>0</v>
      </c>
      <c r="AC14" s="30">
        <f>Puntenoverzicht!AC32</f>
        <v>0</v>
      </c>
      <c r="AD14" s="30">
        <f>Puntenoverzicht!AD32</f>
        <v>0</v>
      </c>
      <c r="AE14" s="30">
        <f>Puntenoverzicht!AE32</f>
        <v>0</v>
      </c>
      <c r="AF14" s="30">
        <f>Puntenoverzicht!AF32</f>
        <v>0</v>
      </c>
      <c r="AG14" s="30">
        <f>Puntenoverzicht!AG32</f>
        <v>0</v>
      </c>
      <c r="AH14" s="30">
        <f>Puntenoverzicht!AH32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6" t="s">
        <v>168</v>
      </c>
      <c r="B15" s="187" t="s">
        <v>170</v>
      </c>
      <c r="C15" s="187" t="s">
        <v>62</v>
      </c>
      <c r="D15" s="188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6" t="s">
        <v>204</v>
      </c>
      <c r="B16" s="187" t="s">
        <v>108</v>
      </c>
      <c r="C16" s="187" t="s">
        <v>221</v>
      </c>
      <c r="D16" s="188">
        <v>1500000</v>
      </c>
      <c r="E16" s="32"/>
      <c r="F16" s="30">
        <f>Puntenoverzicht!F87</f>
        <v>121</v>
      </c>
      <c r="G16" s="31"/>
      <c r="H16" s="30">
        <f>Puntenoverzicht!H87</f>
        <v>9</v>
      </c>
      <c r="I16" s="30">
        <f>Puntenoverzicht!I87</f>
        <v>0</v>
      </c>
      <c r="J16" s="30">
        <f>Puntenoverzicht!J87</f>
        <v>21</v>
      </c>
      <c r="K16" s="30">
        <f>Puntenoverzicht!K87</f>
        <v>9</v>
      </c>
      <c r="L16" s="30">
        <f>Puntenoverzicht!L87</f>
        <v>9</v>
      </c>
      <c r="M16" s="30">
        <f>Puntenoverzicht!M87</f>
        <v>15</v>
      </c>
      <c r="N16" s="30">
        <f>Puntenoverzicht!N87</f>
        <v>0</v>
      </c>
      <c r="O16" s="30">
        <f>Puntenoverzicht!O87</f>
        <v>15</v>
      </c>
      <c r="P16" s="30">
        <f>Puntenoverzicht!P87</f>
        <v>0</v>
      </c>
      <c r="Q16" s="30">
        <f>Puntenoverzicht!Q87</f>
        <v>0</v>
      </c>
      <c r="R16" s="30">
        <f>Puntenoverzicht!R87</f>
        <v>0</v>
      </c>
      <c r="S16" s="30">
        <f>Puntenoverzicht!S87</f>
        <v>29</v>
      </c>
      <c r="T16" s="30">
        <f>Puntenoverzicht!T87</f>
        <v>13</v>
      </c>
      <c r="U16" s="30">
        <f>Puntenoverzicht!U87</f>
        <v>1</v>
      </c>
      <c r="V16" s="30">
        <f>Puntenoverzicht!V87</f>
        <v>0</v>
      </c>
      <c r="W16" s="30">
        <f>Puntenoverzicht!W87</f>
        <v>0</v>
      </c>
      <c r="X16" s="30">
        <f>Puntenoverzicht!X87</f>
        <v>0</v>
      </c>
      <c r="Y16" s="30">
        <f>Puntenoverzicht!Y87</f>
        <v>0</v>
      </c>
      <c r="Z16" s="30">
        <f>Puntenoverzicht!Z87</f>
        <v>0</v>
      </c>
      <c r="AA16" s="30">
        <f>Puntenoverzicht!AA87</f>
        <v>0</v>
      </c>
      <c r="AB16" s="30">
        <f>Puntenoverzicht!AB87</f>
        <v>0</v>
      </c>
      <c r="AC16" s="30">
        <f>Puntenoverzicht!AC87</f>
        <v>0</v>
      </c>
      <c r="AD16" s="30">
        <f>Puntenoverzicht!AD87</f>
        <v>0</v>
      </c>
      <c r="AE16" s="30">
        <f>Puntenoverzicht!AE87</f>
        <v>0</v>
      </c>
      <c r="AF16" s="30">
        <f>Puntenoverzicht!AF87</f>
        <v>0</v>
      </c>
      <c r="AG16" s="30">
        <f>Puntenoverzicht!AG87</f>
        <v>0</v>
      </c>
      <c r="AH16" s="30">
        <f>Puntenoverzicht!AH87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532</v>
      </c>
      <c r="G19" s="31"/>
      <c r="H19" s="30">
        <f t="shared" ref="H19:AH19" si="0">SUM(H6:H16)</f>
        <v>50</v>
      </c>
      <c r="I19" s="30">
        <f t="shared" si="0"/>
        <v>41</v>
      </c>
      <c r="J19" s="30">
        <f t="shared" si="0"/>
        <v>91</v>
      </c>
      <c r="K19" s="30">
        <f t="shared" si="0"/>
        <v>62</v>
      </c>
      <c r="L19" s="30">
        <f t="shared" si="0"/>
        <v>29</v>
      </c>
      <c r="M19" s="30">
        <f t="shared" si="0"/>
        <v>46</v>
      </c>
      <c r="N19" s="30">
        <f t="shared" si="0"/>
        <v>0</v>
      </c>
      <c r="O19" s="30">
        <f t="shared" si="0"/>
        <v>40</v>
      </c>
      <c r="P19" s="30">
        <f t="shared" si="0"/>
        <v>31</v>
      </c>
      <c r="Q19" s="30">
        <f t="shared" si="0"/>
        <v>9</v>
      </c>
      <c r="R19" s="30">
        <f t="shared" si="0"/>
        <v>17</v>
      </c>
      <c r="S19" s="30">
        <f t="shared" si="0"/>
        <v>44</v>
      </c>
      <c r="T19" s="30">
        <f t="shared" si="0"/>
        <v>26</v>
      </c>
      <c r="U19" s="30">
        <f t="shared" si="0"/>
        <v>26</v>
      </c>
      <c r="V19" s="30">
        <f t="shared" si="0"/>
        <v>20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3" t="s">
        <v>130</v>
      </c>
      <c r="C1" s="174" t="s">
        <v>288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3" t="s">
        <v>129</v>
      </c>
      <c r="C2" s="176" t="s">
        <v>289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3" t="s">
        <v>128</v>
      </c>
      <c r="C3" s="178" t="s">
        <v>290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0"/>
      <c r="B4" s="180"/>
      <c r="C4" s="180"/>
      <c r="D4" s="18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1" t="s">
        <v>85</v>
      </c>
      <c r="B5" s="182" t="s">
        <v>93</v>
      </c>
      <c r="C5" s="182" t="s">
        <v>14</v>
      </c>
      <c r="D5" s="18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3">
        <v>1</v>
      </c>
      <c r="B6" s="184" t="s">
        <v>94</v>
      </c>
      <c r="C6" s="184" t="s">
        <v>79</v>
      </c>
      <c r="D6" s="185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6" t="s">
        <v>204</v>
      </c>
      <c r="B7" s="187" t="s">
        <v>205</v>
      </c>
      <c r="C7" s="187" t="s">
        <v>206</v>
      </c>
      <c r="D7" s="188">
        <v>1000000</v>
      </c>
      <c r="E7" s="32"/>
      <c r="F7" s="30">
        <f>Puntenoverzicht!F78</f>
        <v>22</v>
      </c>
      <c r="G7" s="31"/>
      <c r="H7" s="30">
        <f>Puntenoverzicht!H78</f>
        <v>0</v>
      </c>
      <c r="I7" s="30">
        <f>Puntenoverzicht!I78</f>
        <v>0</v>
      </c>
      <c r="J7" s="30">
        <f>Puntenoverzicht!J78</f>
        <v>3</v>
      </c>
      <c r="K7" s="30">
        <f>Puntenoverzicht!K78</f>
        <v>0</v>
      </c>
      <c r="L7" s="30">
        <f>Puntenoverzicht!L78</f>
        <v>0</v>
      </c>
      <c r="M7" s="30">
        <f>Puntenoverzicht!M78</f>
        <v>0</v>
      </c>
      <c r="N7" s="30">
        <f>Puntenoverzicht!N78</f>
        <v>0</v>
      </c>
      <c r="O7" s="30">
        <f>Puntenoverzicht!O78</f>
        <v>0</v>
      </c>
      <c r="P7" s="30">
        <f>Puntenoverzicht!P78</f>
        <v>0</v>
      </c>
      <c r="Q7" s="30">
        <f>Puntenoverzicht!Q78</f>
        <v>0</v>
      </c>
      <c r="R7" s="30">
        <f>Puntenoverzicht!R78</f>
        <v>0</v>
      </c>
      <c r="S7" s="30">
        <f>Puntenoverzicht!S78</f>
        <v>0</v>
      </c>
      <c r="T7" s="30">
        <f>Puntenoverzicht!T78</f>
        <v>0</v>
      </c>
      <c r="U7" s="30">
        <f>Puntenoverzicht!U78</f>
        <v>19</v>
      </c>
      <c r="V7" s="30">
        <f>Puntenoverzicht!V78</f>
        <v>0</v>
      </c>
      <c r="W7" s="30">
        <f>Puntenoverzicht!W78</f>
        <v>0</v>
      </c>
      <c r="X7" s="30">
        <f>Puntenoverzicht!X78</f>
        <v>0</v>
      </c>
      <c r="Y7" s="30">
        <f>Puntenoverzicht!Y78</f>
        <v>0</v>
      </c>
      <c r="Z7" s="30">
        <f>Puntenoverzicht!Z78</f>
        <v>0</v>
      </c>
      <c r="AA7" s="30">
        <f>Puntenoverzicht!AA78</f>
        <v>0</v>
      </c>
      <c r="AB7" s="30">
        <f>Puntenoverzicht!AB78</f>
        <v>0</v>
      </c>
      <c r="AC7" s="30">
        <f>Puntenoverzicht!AC78</f>
        <v>0</v>
      </c>
      <c r="AD7" s="30">
        <f>Puntenoverzicht!AD78</f>
        <v>0</v>
      </c>
      <c r="AE7" s="30">
        <f>Puntenoverzicht!AE78</f>
        <v>0</v>
      </c>
      <c r="AF7" s="30">
        <f>Puntenoverzicht!AF78</f>
        <v>0</v>
      </c>
      <c r="AG7" s="30">
        <f>Puntenoverzicht!AG78</f>
        <v>0</v>
      </c>
      <c r="AH7" s="30">
        <f>Puntenoverzicht!AH78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6">
        <v>1</v>
      </c>
      <c r="B8" s="187" t="s">
        <v>159</v>
      </c>
      <c r="C8" s="187" t="s">
        <v>20</v>
      </c>
      <c r="D8" s="188">
        <v>1000000</v>
      </c>
      <c r="E8" s="32"/>
      <c r="F8" s="30">
        <f>Puntenoverzicht!F8</f>
        <v>35</v>
      </c>
      <c r="G8" s="31"/>
      <c r="H8" s="30">
        <f>Puntenoverzicht!H8</f>
        <v>0</v>
      </c>
      <c r="I8" s="30">
        <f>Puntenoverzicht!I8</f>
        <v>3</v>
      </c>
      <c r="J8" s="30">
        <f>Puntenoverzicht!J8</f>
        <v>1</v>
      </c>
      <c r="K8" s="30">
        <f>Puntenoverzicht!K8</f>
        <v>0</v>
      </c>
      <c r="L8" s="30">
        <f>Puntenoverzicht!L8</f>
        <v>0</v>
      </c>
      <c r="M8" s="30">
        <f>Puntenoverzicht!M8</f>
        <v>3</v>
      </c>
      <c r="N8" s="30">
        <f>Puntenoverzicht!N8</f>
        <v>0</v>
      </c>
      <c r="O8" s="30">
        <f>Puntenoverzicht!O8</f>
        <v>1</v>
      </c>
      <c r="P8" s="30">
        <f>Puntenoverzicht!P8</f>
        <v>0</v>
      </c>
      <c r="Q8" s="30">
        <f>Puntenoverzicht!Q8</f>
        <v>13</v>
      </c>
      <c r="R8" s="30">
        <f>Puntenoverzicht!R8</f>
        <v>6</v>
      </c>
      <c r="S8" s="30">
        <f>Puntenoverzicht!S8</f>
        <v>0</v>
      </c>
      <c r="T8" s="30">
        <f>Puntenoverzicht!T8</f>
        <v>3</v>
      </c>
      <c r="U8" s="30">
        <f>Puntenoverzicht!U8</f>
        <v>1</v>
      </c>
      <c r="V8" s="30">
        <f>Puntenoverzicht!V8</f>
        <v>4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6">
        <v>3</v>
      </c>
      <c r="B9" s="187" t="s">
        <v>104</v>
      </c>
      <c r="C9" s="187" t="s">
        <v>68</v>
      </c>
      <c r="D9" s="188">
        <v>500000</v>
      </c>
      <c r="E9" s="32"/>
      <c r="F9" s="30">
        <f>Puntenoverzicht!F58</f>
        <v>12</v>
      </c>
      <c r="G9" s="31"/>
      <c r="H9" s="30">
        <f>Puntenoverzicht!H58</f>
        <v>0</v>
      </c>
      <c r="I9" s="30">
        <f>Puntenoverzicht!I58</f>
        <v>3</v>
      </c>
      <c r="J9" s="30">
        <f>Puntenoverzicht!J58</f>
        <v>0</v>
      </c>
      <c r="K9" s="30">
        <f>Puntenoverzicht!K58</f>
        <v>0</v>
      </c>
      <c r="L9" s="30">
        <f>Puntenoverzicht!L58</f>
        <v>0</v>
      </c>
      <c r="M9" s="30">
        <f>Puntenoverzicht!M58</f>
        <v>0</v>
      </c>
      <c r="N9" s="30">
        <f>Puntenoverzicht!N58</f>
        <v>0</v>
      </c>
      <c r="O9" s="30">
        <f>Puntenoverzicht!O58</f>
        <v>0</v>
      </c>
      <c r="P9" s="30">
        <f>Puntenoverzicht!P58</f>
        <v>0</v>
      </c>
      <c r="Q9" s="30">
        <f>Puntenoverzicht!Q58</f>
        <v>0</v>
      </c>
      <c r="R9" s="30">
        <f>Puntenoverzicht!R58</f>
        <v>0</v>
      </c>
      <c r="S9" s="30">
        <f>Puntenoverzicht!S58</f>
        <v>0</v>
      </c>
      <c r="T9" s="30">
        <f>Puntenoverzicht!T58</f>
        <v>0</v>
      </c>
      <c r="U9" s="30">
        <f>Puntenoverzicht!U58</f>
        <v>9</v>
      </c>
      <c r="V9" s="30">
        <f>Puntenoverzicht!V58</f>
        <v>0</v>
      </c>
      <c r="W9" s="30">
        <f>Puntenoverzicht!W58</f>
        <v>0</v>
      </c>
      <c r="X9" s="30">
        <f>Puntenoverzicht!X58</f>
        <v>0</v>
      </c>
      <c r="Y9" s="30">
        <f>Puntenoverzicht!Y58</f>
        <v>0</v>
      </c>
      <c r="Z9" s="30">
        <f>Puntenoverzicht!Z58</f>
        <v>0</v>
      </c>
      <c r="AA9" s="30">
        <f>Puntenoverzicht!AA58</f>
        <v>0</v>
      </c>
      <c r="AB9" s="30">
        <f>Puntenoverzicht!AB58</f>
        <v>0</v>
      </c>
      <c r="AC9" s="30">
        <f>Puntenoverzicht!AC58</f>
        <v>0</v>
      </c>
      <c r="AD9" s="30">
        <f>Puntenoverzicht!AD58</f>
        <v>0</v>
      </c>
      <c r="AE9" s="30">
        <f>Puntenoverzicht!AE58</f>
        <v>0</v>
      </c>
      <c r="AF9" s="30">
        <f>Puntenoverzicht!AF58</f>
        <v>0</v>
      </c>
      <c r="AG9" s="30">
        <f>Puntenoverzicht!AG58</f>
        <v>0</v>
      </c>
      <c r="AH9" s="30">
        <f>Puntenoverzicht!AH58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89">
        <v>2</v>
      </c>
      <c r="B10" s="188" t="s">
        <v>228</v>
      </c>
      <c r="C10" s="188" t="s">
        <v>43</v>
      </c>
      <c r="D10" s="188">
        <v>500000</v>
      </c>
      <c r="E10" s="32"/>
      <c r="F10" s="30">
        <f>Puntenoverzicht!F31</f>
        <v>12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3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3</v>
      </c>
      <c r="P10" s="30">
        <f>Puntenoverzicht!P31</f>
        <v>0</v>
      </c>
      <c r="Q10" s="30">
        <f>Puntenoverzicht!Q31</f>
        <v>0</v>
      </c>
      <c r="R10" s="30">
        <f>Puntenoverzicht!R31</f>
        <v>3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89" t="s">
        <v>168</v>
      </c>
      <c r="B11" s="188" t="s">
        <v>214</v>
      </c>
      <c r="C11" s="188" t="s">
        <v>60</v>
      </c>
      <c r="D11" s="188">
        <v>1000000</v>
      </c>
      <c r="E11" s="16"/>
      <c r="F11" s="30">
        <f>Puntenoverzicht!F50</f>
        <v>74</v>
      </c>
      <c r="G11" s="31"/>
      <c r="H11" s="30">
        <f>Puntenoverzicht!H50</f>
        <v>11</v>
      </c>
      <c r="I11" s="30">
        <f>Puntenoverzicht!I50</f>
        <v>9</v>
      </c>
      <c r="J11" s="30">
        <f>Puntenoverzicht!J50</f>
        <v>19</v>
      </c>
      <c r="K11" s="30">
        <f>Puntenoverzicht!K50</f>
        <v>3</v>
      </c>
      <c r="L11" s="30">
        <f>Puntenoverzicht!L50</f>
        <v>0</v>
      </c>
      <c r="M11" s="30">
        <f>Puntenoverzicht!M50</f>
        <v>0</v>
      </c>
      <c r="N11" s="30">
        <f>Puntenoverzicht!N50</f>
        <v>0</v>
      </c>
      <c r="O11" s="30">
        <f>Puntenoverzicht!O50</f>
        <v>9</v>
      </c>
      <c r="P11" s="30">
        <f>Puntenoverzicht!P50</f>
        <v>11</v>
      </c>
      <c r="Q11" s="30">
        <f>Puntenoverzicht!Q50</f>
        <v>0</v>
      </c>
      <c r="R11" s="30">
        <f>Puntenoverzicht!R50</f>
        <v>8</v>
      </c>
      <c r="S11" s="30">
        <f>Puntenoverzicht!S50</f>
        <v>0</v>
      </c>
      <c r="T11" s="30">
        <f>Puntenoverzicht!T50</f>
        <v>1</v>
      </c>
      <c r="U11" s="30">
        <f>Puntenoverzicht!U50</f>
        <v>0</v>
      </c>
      <c r="V11" s="30">
        <f>Puntenoverzicht!V50</f>
        <v>3</v>
      </c>
      <c r="W11" s="30">
        <f>Puntenoverzicht!W50</f>
        <v>0</v>
      </c>
      <c r="X11" s="30">
        <f>Puntenoverzicht!X50</f>
        <v>0</v>
      </c>
      <c r="Y11" s="30">
        <f>Puntenoverzicht!Y50</f>
        <v>0</v>
      </c>
      <c r="Z11" s="30">
        <f>Puntenoverzicht!Z50</f>
        <v>0</v>
      </c>
      <c r="AA11" s="30">
        <f>Puntenoverzicht!AA50</f>
        <v>0</v>
      </c>
      <c r="AB11" s="30">
        <f>Puntenoverzicht!AB50</f>
        <v>0</v>
      </c>
      <c r="AC11" s="30">
        <f>Puntenoverzicht!AC50</f>
        <v>0</v>
      </c>
      <c r="AD11" s="30">
        <f>Puntenoverzicht!AD50</f>
        <v>0</v>
      </c>
      <c r="AE11" s="30">
        <f>Puntenoverzicht!AE50</f>
        <v>0</v>
      </c>
      <c r="AF11" s="30">
        <f>Puntenoverzicht!AF50</f>
        <v>0</v>
      </c>
      <c r="AG11" s="30">
        <f>Puntenoverzicht!AG50</f>
        <v>0</v>
      </c>
      <c r="AH11" s="30">
        <f>Puntenoverzicht!AH50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89">
        <v>1</v>
      </c>
      <c r="B12" s="188" t="s">
        <v>211</v>
      </c>
      <c r="C12" s="188" t="s">
        <v>25</v>
      </c>
      <c r="D12" s="188">
        <v>1000000</v>
      </c>
      <c r="E12" s="16"/>
      <c r="F12" s="30">
        <f>Puntenoverzicht!F13</f>
        <v>29</v>
      </c>
      <c r="G12" s="31"/>
      <c r="H12" s="30">
        <f>Puntenoverzicht!H13</f>
        <v>0</v>
      </c>
      <c r="I12" s="30">
        <f>Puntenoverzicht!I13</f>
        <v>0</v>
      </c>
      <c r="J12" s="30">
        <f>Puntenoverzicht!J13</f>
        <v>1</v>
      </c>
      <c r="K12" s="30">
        <f>Puntenoverzicht!K13</f>
        <v>0</v>
      </c>
      <c r="L12" s="30">
        <f>Puntenoverzicht!L13</f>
        <v>0</v>
      </c>
      <c r="M12" s="30">
        <f>Puntenoverzicht!M13</f>
        <v>11</v>
      </c>
      <c r="N12" s="30">
        <f>Puntenoverzicht!N13</f>
        <v>0</v>
      </c>
      <c r="O12" s="30">
        <f>Puntenoverzicht!O13</f>
        <v>-2</v>
      </c>
      <c r="P12" s="30">
        <f>Puntenoverzicht!P13</f>
        <v>0</v>
      </c>
      <c r="Q12" s="30">
        <f>Puntenoverzicht!Q13</f>
        <v>3</v>
      </c>
      <c r="R12" s="30">
        <f>Puntenoverzicht!R13</f>
        <v>3</v>
      </c>
      <c r="S12" s="30">
        <f>Puntenoverzicht!S13</f>
        <v>0</v>
      </c>
      <c r="T12" s="30">
        <f>Puntenoverzicht!T13</f>
        <v>3</v>
      </c>
      <c r="U12" s="30">
        <f>Puntenoverzicht!U13</f>
        <v>9</v>
      </c>
      <c r="V12" s="30">
        <f>Puntenoverzicht!V13</f>
        <v>1</v>
      </c>
      <c r="W12" s="30">
        <f>Puntenoverzicht!W13</f>
        <v>0</v>
      </c>
      <c r="X12" s="30">
        <f>Puntenoverzicht!X13</f>
        <v>0</v>
      </c>
      <c r="Y12" s="30">
        <f>Puntenoverzicht!Y13</f>
        <v>0</v>
      </c>
      <c r="Z12" s="30">
        <f>Puntenoverzicht!Z13</f>
        <v>0</v>
      </c>
      <c r="AA12" s="30">
        <f>Puntenoverzicht!AA13</f>
        <v>0</v>
      </c>
      <c r="AB12" s="30">
        <f>Puntenoverzicht!AB13</f>
        <v>0</v>
      </c>
      <c r="AC12" s="30">
        <f>Puntenoverzicht!AC13</f>
        <v>0</v>
      </c>
      <c r="AD12" s="30">
        <f>Puntenoverzicht!AD13</f>
        <v>0</v>
      </c>
      <c r="AE12" s="30">
        <f>Puntenoverzicht!AE13</f>
        <v>0</v>
      </c>
      <c r="AF12" s="30">
        <f>Puntenoverzicht!AF13</f>
        <v>0</v>
      </c>
      <c r="AG12" s="30">
        <f>Puntenoverzicht!AG13</f>
        <v>0</v>
      </c>
      <c r="AH12" s="30">
        <f>Puntenoverzicht!AH13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89" t="s">
        <v>204</v>
      </c>
      <c r="B13" s="188" t="s">
        <v>188</v>
      </c>
      <c r="C13" s="188" t="s">
        <v>251</v>
      </c>
      <c r="D13" s="188">
        <v>1000000</v>
      </c>
      <c r="E13" s="16"/>
      <c r="F13" s="30">
        <f>Puntenoverzicht!F83</f>
        <v>33</v>
      </c>
      <c r="G13" s="31"/>
      <c r="H13" s="30">
        <f>Puntenoverzicht!H83</f>
        <v>0</v>
      </c>
      <c r="I13" s="30">
        <f>Puntenoverzicht!I83</f>
        <v>0</v>
      </c>
      <c r="J13" s="30">
        <f>Puntenoverzicht!J83</f>
        <v>11</v>
      </c>
      <c r="K13" s="30">
        <f>Puntenoverzicht!K83</f>
        <v>0</v>
      </c>
      <c r="L13" s="30">
        <f>Puntenoverzicht!L83</f>
        <v>0</v>
      </c>
      <c r="M13" s="30">
        <f>Puntenoverzicht!M83</f>
        <v>0</v>
      </c>
      <c r="N13" s="30">
        <f>Puntenoverzicht!N83</f>
        <v>0</v>
      </c>
      <c r="O13" s="30">
        <f>Puntenoverzicht!O83</f>
        <v>0</v>
      </c>
      <c r="P13" s="30">
        <f>Puntenoverzicht!P83</f>
        <v>0</v>
      </c>
      <c r="Q13" s="30">
        <f>Puntenoverzicht!Q83</f>
        <v>0</v>
      </c>
      <c r="R13" s="30">
        <f>Puntenoverzicht!R83</f>
        <v>0</v>
      </c>
      <c r="S13" s="30">
        <f>Puntenoverzicht!S83</f>
        <v>0</v>
      </c>
      <c r="T13" s="30">
        <f>Puntenoverzicht!T83</f>
        <v>0</v>
      </c>
      <c r="U13" s="30">
        <f>Puntenoverzicht!U83</f>
        <v>22</v>
      </c>
      <c r="V13" s="30">
        <f>Puntenoverzicht!V83</f>
        <v>0</v>
      </c>
      <c r="W13" s="30">
        <f>Puntenoverzicht!W83</f>
        <v>0</v>
      </c>
      <c r="X13" s="30">
        <f>Puntenoverzicht!X83</f>
        <v>0</v>
      </c>
      <c r="Y13" s="30">
        <f>Puntenoverzicht!Y83</f>
        <v>0</v>
      </c>
      <c r="Z13" s="30">
        <f>Puntenoverzicht!Z83</f>
        <v>0</v>
      </c>
      <c r="AA13" s="30">
        <f>Puntenoverzicht!AA83</f>
        <v>0</v>
      </c>
      <c r="AB13" s="30">
        <f>Puntenoverzicht!AB83</f>
        <v>0</v>
      </c>
      <c r="AC13" s="30">
        <f>Puntenoverzicht!AC83</f>
        <v>0</v>
      </c>
      <c r="AD13" s="30">
        <f>Puntenoverzicht!AD83</f>
        <v>0</v>
      </c>
      <c r="AE13" s="30">
        <f>Puntenoverzicht!AE83</f>
        <v>0</v>
      </c>
      <c r="AF13" s="30">
        <f>Puntenoverzicht!AF83</f>
        <v>0</v>
      </c>
      <c r="AG13" s="30">
        <f>Puntenoverzicht!AG83</f>
        <v>0</v>
      </c>
      <c r="AH13" s="30">
        <f>Puntenoverzicht!AH83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6" t="s">
        <v>168</v>
      </c>
      <c r="B14" s="187" t="s">
        <v>170</v>
      </c>
      <c r="C14" s="187" t="s">
        <v>62</v>
      </c>
      <c r="D14" s="188">
        <v>3500000</v>
      </c>
      <c r="E14" s="32"/>
      <c r="F14" s="30">
        <f>Puntenoverzicht!F52</f>
        <v>89</v>
      </c>
      <c r="G14" s="31"/>
      <c r="H14" s="30">
        <f>Puntenoverzicht!H52</f>
        <v>9</v>
      </c>
      <c r="I14" s="30">
        <f>Puntenoverzicht!I52</f>
        <v>1</v>
      </c>
      <c r="J14" s="30">
        <f>Puntenoverzicht!J52</f>
        <v>27</v>
      </c>
      <c r="K14" s="30">
        <f>Puntenoverzicht!K52</f>
        <v>21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9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7</v>
      </c>
      <c r="U14" s="30">
        <f>Puntenoverzicht!U52</f>
        <v>0</v>
      </c>
      <c r="V14" s="30">
        <f>Puntenoverzicht!V52</f>
        <v>15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6">
        <v>2</v>
      </c>
      <c r="B15" s="187" t="s">
        <v>97</v>
      </c>
      <c r="C15" s="187" t="s">
        <v>44</v>
      </c>
      <c r="D15" s="188">
        <v>2250000</v>
      </c>
      <c r="E15" s="32"/>
      <c r="F15" s="30">
        <f>Puntenoverzicht!F32</f>
        <v>58</v>
      </c>
      <c r="G15" s="31"/>
      <c r="H15" s="30">
        <f>Puntenoverzicht!H32</f>
        <v>15</v>
      </c>
      <c r="I15" s="30">
        <f>Puntenoverzicht!I32</f>
        <v>12</v>
      </c>
      <c r="J15" s="30">
        <f>Puntenoverzicht!J32</f>
        <v>15</v>
      </c>
      <c r="K15" s="30">
        <f>Puntenoverzicht!K32</f>
        <v>3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3</v>
      </c>
      <c r="P15" s="30">
        <f>Puntenoverzicht!P32</f>
        <v>0</v>
      </c>
      <c r="Q15" s="30">
        <f>Puntenoverzicht!Q32</f>
        <v>6</v>
      </c>
      <c r="R15" s="30">
        <f>Puntenoverzicht!R32</f>
        <v>3</v>
      </c>
      <c r="S15" s="30">
        <f>Puntenoverzicht!S32</f>
        <v>0</v>
      </c>
      <c r="T15" s="30">
        <f>Puntenoverzicht!T32</f>
        <v>0</v>
      </c>
      <c r="U15" s="30">
        <f>Puntenoverzicht!U32</f>
        <v>1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6">
        <v>3</v>
      </c>
      <c r="B16" s="187" t="s">
        <v>88</v>
      </c>
      <c r="C16" s="187" t="s">
        <v>150</v>
      </c>
      <c r="D16" s="188">
        <v>1500000</v>
      </c>
      <c r="E16" s="32"/>
      <c r="F16" s="30">
        <f>Puntenoverzicht!F73</f>
        <v>37</v>
      </c>
      <c r="G16" s="31"/>
      <c r="H16" s="30">
        <f>Puntenoverzicht!H73</f>
        <v>15</v>
      </c>
      <c r="I16" s="30">
        <f>Puntenoverzicht!I73</f>
        <v>9</v>
      </c>
      <c r="J16" s="30">
        <f>Puntenoverzicht!J73</f>
        <v>1</v>
      </c>
      <c r="K16" s="30">
        <f>Puntenoverzicht!K73</f>
        <v>3</v>
      </c>
      <c r="L16" s="30">
        <f>Puntenoverzicht!L73</f>
        <v>3</v>
      </c>
      <c r="M16" s="30">
        <f>Puntenoverzicht!M73</f>
        <v>3</v>
      </c>
      <c r="N16" s="30">
        <f>Puntenoverzicht!N73</f>
        <v>0</v>
      </c>
      <c r="O16" s="30">
        <f>Puntenoverzicht!O73</f>
        <v>3</v>
      </c>
      <c r="P16" s="30">
        <f>Puntenoverzicht!P73</f>
        <v>0</v>
      </c>
      <c r="Q16" s="30">
        <f>Puntenoverzicht!Q73</f>
        <v>0</v>
      </c>
      <c r="R16" s="30">
        <f>Puntenoverzicht!R73</f>
        <v>0</v>
      </c>
      <c r="S16" s="30">
        <f>Puntenoverzicht!S73</f>
        <v>0</v>
      </c>
      <c r="T16" s="30">
        <f>Puntenoverzicht!T73</f>
        <v>0</v>
      </c>
      <c r="U16" s="30">
        <f>Puntenoverzicht!U73</f>
        <v>0</v>
      </c>
      <c r="V16" s="30">
        <f>Puntenoverzicht!V73</f>
        <v>0</v>
      </c>
      <c r="W16" s="30">
        <f>Puntenoverzicht!W73</f>
        <v>0</v>
      </c>
      <c r="X16" s="30">
        <f>Puntenoverzicht!X73</f>
        <v>0</v>
      </c>
      <c r="Y16" s="30">
        <f>Puntenoverzicht!Y73</f>
        <v>0</v>
      </c>
      <c r="Z16" s="30">
        <f>Puntenoverzicht!Z73</f>
        <v>0</v>
      </c>
      <c r="AA16" s="30">
        <f>Puntenoverzicht!AA73</f>
        <v>0</v>
      </c>
      <c r="AB16" s="30">
        <f>Puntenoverzicht!AB73</f>
        <v>0</v>
      </c>
      <c r="AC16" s="30">
        <f>Puntenoverzicht!AC73</f>
        <v>0</v>
      </c>
      <c r="AD16" s="30">
        <f>Puntenoverzicht!AD73</f>
        <v>0</v>
      </c>
      <c r="AE16" s="30">
        <f>Puntenoverzicht!AE73</f>
        <v>0</v>
      </c>
      <c r="AF16" s="30">
        <f>Puntenoverzicht!AF73</f>
        <v>0</v>
      </c>
      <c r="AG16" s="30">
        <f>Puntenoverzicht!AG73</f>
        <v>0</v>
      </c>
      <c r="AH16" s="30">
        <f>Puntenoverzicht!AH73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423</v>
      </c>
      <c r="G19" s="31"/>
      <c r="H19" s="30">
        <f t="shared" ref="H19:AH19" si="0">SUM(H6:H16)</f>
        <v>53</v>
      </c>
      <c r="I19" s="30">
        <f t="shared" si="0"/>
        <v>37</v>
      </c>
      <c r="J19" s="30">
        <f t="shared" si="0"/>
        <v>78</v>
      </c>
      <c r="K19" s="30">
        <f t="shared" si="0"/>
        <v>33</v>
      </c>
      <c r="L19" s="30">
        <f t="shared" si="0"/>
        <v>3</v>
      </c>
      <c r="M19" s="30">
        <f t="shared" si="0"/>
        <v>17</v>
      </c>
      <c r="N19" s="30">
        <f t="shared" si="0"/>
        <v>0</v>
      </c>
      <c r="O19" s="30">
        <f t="shared" si="0"/>
        <v>18</v>
      </c>
      <c r="P19" s="30">
        <f t="shared" si="0"/>
        <v>20</v>
      </c>
      <c r="Q19" s="30">
        <f t="shared" si="0"/>
        <v>25</v>
      </c>
      <c r="R19" s="30">
        <f t="shared" si="0"/>
        <v>31</v>
      </c>
      <c r="S19" s="30">
        <f t="shared" si="0"/>
        <v>0</v>
      </c>
      <c r="T19" s="30">
        <f t="shared" si="0"/>
        <v>17</v>
      </c>
      <c r="U19" s="30">
        <f t="shared" si="0"/>
        <v>62</v>
      </c>
      <c r="V19" s="30">
        <f t="shared" si="0"/>
        <v>29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17" sqref="B17"/>
    </sheetView>
  </sheetViews>
  <sheetFormatPr defaultColWidth="8.75" defaultRowHeight="11.25" x14ac:dyDescent="0.1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 x14ac:dyDescent="0.35">
      <c r="A1" s="8" t="s">
        <v>83</v>
      </c>
      <c r="B1" s="9"/>
      <c r="C1" s="15" t="s">
        <v>84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 x14ac:dyDescent="0.3">
      <c r="A2" s="6">
        <v>1</v>
      </c>
      <c r="B2" s="7" t="s">
        <v>209</v>
      </c>
      <c r="C2" s="10">
        <v>58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 x14ac:dyDescent="0.3">
      <c r="A3" s="6">
        <v>2</v>
      </c>
      <c r="B3" s="7" t="s">
        <v>188</v>
      </c>
      <c r="C3" s="10">
        <v>59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 x14ac:dyDescent="0.3">
      <c r="A4" s="6">
        <v>3</v>
      </c>
      <c r="B4" s="7" t="s">
        <v>136</v>
      </c>
      <c r="C4" s="10">
        <v>91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 x14ac:dyDescent="0.3">
      <c r="A5" s="6">
        <v>4</v>
      </c>
      <c r="B5" s="7" t="s">
        <v>136</v>
      </c>
      <c r="C5" s="10">
        <v>62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 x14ac:dyDescent="0.3">
      <c r="A6" s="6">
        <v>5</v>
      </c>
      <c r="B6" s="7" t="s">
        <v>94</v>
      </c>
      <c r="C6" s="10">
        <v>56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 x14ac:dyDescent="0.3">
      <c r="A7" s="6">
        <v>6</v>
      </c>
      <c r="B7" s="7" t="s">
        <v>136</v>
      </c>
      <c r="C7" s="10">
        <v>46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 x14ac:dyDescent="0.3">
      <c r="A8" s="6">
        <v>7</v>
      </c>
      <c r="B8" s="7" t="s">
        <v>291</v>
      </c>
      <c r="C8" s="10">
        <v>12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 x14ac:dyDescent="0.3">
      <c r="A9" s="6">
        <v>8</v>
      </c>
      <c r="B9" s="7" t="s">
        <v>12</v>
      </c>
      <c r="C9" s="10">
        <v>44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 x14ac:dyDescent="0.3">
      <c r="A10" s="6">
        <v>9</v>
      </c>
      <c r="B10" s="7" t="s">
        <v>178</v>
      </c>
      <c r="C10" s="10">
        <v>43</v>
      </c>
      <c r="D10" s="1" t="s">
        <v>133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 x14ac:dyDescent="0.3">
      <c r="A11" s="6">
        <v>10</v>
      </c>
      <c r="B11" s="7" t="s">
        <v>288</v>
      </c>
      <c r="C11" s="10">
        <v>25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 x14ac:dyDescent="0.3">
      <c r="A12" s="6">
        <v>11</v>
      </c>
      <c r="B12" s="7" t="s">
        <v>178</v>
      </c>
      <c r="C12" s="10">
        <v>39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 x14ac:dyDescent="0.3">
      <c r="A13" s="6">
        <v>12</v>
      </c>
      <c r="B13" s="7" t="s">
        <v>292</v>
      </c>
      <c r="C13" s="10">
        <v>45</v>
      </c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 x14ac:dyDescent="0.3">
      <c r="A14" s="6">
        <v>13</v>
      </c>
      <c r="B14" s="7" t="s">
        <v>146</v>
      </c>
      <c r="C14" s="10">
        <v>49</v>
      </c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 x14ac:dyDescent="0.3">
      <c r="A15" s="6">
        <v>14</v>
      </c>
      <c r="B15" s="7" t="s">
        <v>288</v>
      </c>
      <c r="C15" s="10">
        <v>62</v>
      </c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 x14ac:dyDescent="0.3">
      <c r="A16" s="6">
        <v>15</v>
      </c>
      <c r="B16" s="115" t="s">
        <v>293</v>
      </c>
      <c r="C16" s="10">
        <v>41</v>
      </c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 x14ac:dyDescent="0.3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 x14ac:dyDescent="0.3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 x14ac:dyDescent="0.3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 x14ac:dyDescent="0.3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 x14ac:dyDescent="0.3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 x14ac:dyDescent="0.3">
      <c r="A22" s="2">
        <v>21</v>
      </c>
      <c r="B22" s="115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 x14ac:dyDescent="0.3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 x14ac:dyDescent="0.3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 x14ac:dyDescent="0.3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 x14ac:dyDescent="0.3">
      <c r="A26" s="2">
        <v>25</v>
      </c>
      <c r="B26" s="115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 x14ac:dyDescent="0.3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 x14ac:dyDescent="0.3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 x14ac:dyDescent="0.15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 x14ac:dyDescent="0.15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 x14ac:dyDescent="0.15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 x14ac:dyDescent="0.15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 x14ac:dyDescent="0.15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 x14ac:dyDescent="0.15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 x14ac:dyDescent="0.15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 x14ac:dyDescent="0.15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 x14ac:dyDescent="0.15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 x14ac:dyDescent="0.15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 x14ac:dyDescent="0.15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 x14ac:dyDescent="0.15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 x14ac:dyDescent="0.15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 x14ac:dyDescent="0.15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 x14ac:dyDescent="0.15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 x14ac:dyDescent="0.15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 x14ac:dyDescent="0.15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 x14ac:dyDescent="0.15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 x14ac:dyDescent="0.15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 x14ac:dyDescent="0.15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 x14ac:dyDescent="0.15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x14ac:dyDescent="0.15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 x14ac:dyDescent="0.15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 x14ac:dyDescent="0.15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 x14ac:dyDescent="0.15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 x14ac:dyDescent="0.15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 x14ac:dyDescent="0.15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 x14ac:dyDescent="0.15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 x14ac:dyDescent="0.15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 x14ac:dyDescent="0.15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 x14ac:dyDescent="0.15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 x14ac:dyDescent="0.15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 x14ac:dyDescent="0.15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 x14ac:dyDescent="0.15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 x14ac:dyDescent="0.15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 x14ac:dyDescent="0.15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 x14ac:dyDescent="0.15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 x14ac:dyDescent="0.15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 x14ac:dyDescent="0.15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 x14ac:dyDescent="0.15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 x14ac:dyDescent="0.15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 x14ac:dyDescent="0.15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 x14ac:dyDescent="0.15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 x14ac:dyDescent="0.15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 x14ac:dyDescent="0.15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 x14ac:dyDescent="0.15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 x14ac:dyDescent="0.15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 x14ac:dyDescent="0.15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 x14ac:dyDescent="0.15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 x14ac:dyDescent="0.15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 x14ac:dyDescent="0.15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 x14ac:dyDescent="0.15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 x14ac:dyDescent="0.15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 x14ac:dyDescent="0.15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 x14ac:dyDescent="0.15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 x14ac:dyDescent="0.15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 x14ac:dyDescent="0.15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 x14ac:dyDescent="0.15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 x14ac:dyDescent="0.15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 x14ac:dyDescent="0.15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 x14ac:dyDescent="0.15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 x14ac:dyDescent="0.15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 x14ac:dyDescent="0.15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 x14ac:dyDescent="0.15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 x14ac:dyDescent="0.15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 x14ac:dyDescent="0.15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 x14ac:dyDescent="0.15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 x14ac:dyDescent="0.15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 x14ac:dyDescent="0.15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 x14ac:dyDescent="0.15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 x14ac:dyDescent="0.15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 x14ac:dyDescent="0.15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 x14ac:dyDescent="0.15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 x14ac:dyDescent="0.15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 x14ac:dyDescent="0.15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 x14ac:dyDescent="0.15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 x14ac:dyDescent="0.15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 x14ac:dyDescent="0.15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 x14ac:dyDescent="0.15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 x14ac:dyDescent="0.15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 x14ac:dyDescent="0.15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 x14ac:dyDescent="0.15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 x14ac:dyDescent="0.15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 x14ac:dyDescent="0.15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 x14ac:dyDescent="0.15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 x14ac:dyDescent="0.15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 x14ac:dyDescent="0.15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 x14ac:dyDescent="0.15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 x14ac:dyDescent="0.15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 x14ac:dyDescent="0.15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 x14ac:dyDescent="0.15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 x14ac:dyDescent="0.15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 x14ac:dyDescent="0.15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 x14ac:dyDescent="0.15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 x14ac:dyDescent="0.15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 x14ac:dyDescent="0.15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 x14ac:dyDescent="0.15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 x14ac:dyDescent="0.15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 x14ac:dyDescent="0.15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 x14ac:dyDescent="0.15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 x14ac:dyDescent="0.15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 x14ac:dyDescent="0.15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 x14ac:dyDescent="0.15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 x14ac:dyDescent="0.15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 x14ac:dyDescent="0.15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 x14ac:dyDescent="0.15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 x14ac:dyDescent="0.15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 x14ac:dyDescent="0.15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 x14ac:dyDescent="0.15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 x14ac:dyDescent="0.15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 x14ac:dyDescent="0.15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 x14ac:dyDescent="0.15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 x14ac:dyDescent="0.15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 x14ac:dyDescent="0.15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 x14ac:dyDescent="0.15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 x14ac:dyDescent="0.15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 x14ac:dyDescent="0.15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 x14ac:dyDescent="0.15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 x14ac:dyDescent="0.15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61"/>
  <sheetViews>
    <sheetView zoomScale="93" zoomScaleNormal="93" workbookViewId="0">
      <selection activeCell="Q12" sqref="Q12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8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3" t="s">
        <v>130</v>
      </c>
      <c r="C1" s="174" t="s">
        <v>86</v>
      </c>
      <c r="D1" s="175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3" t="s">
        <v>129</v>
      </c>
      <c r="C2" s="176" t="s">
        <v>127</v>
      </c>
      <c r="D2" s="177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3" t="s">
        <v>128</v>
      </c>
      <c r="C3" s="178" t="s">
        <v>192</v>
      </c>
      <c r="D3" s="179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9.75" customHeight="1" thickBot="1" x14ac:dyDescent="0.35">
      <c r="A4" s="180"/>
      <c r="B4" s="180"/>
      <c r="C4" s="180"/>
      <c r="D4" s="18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1" t="s">
        <v>85</v>
      </c>
      <c r="B5" s="182" t="s">
        <v>93</v>
      </c>
      <c r="C5" s="182" t="s">
        <v>14</v>
      </c>
      <c r="D5" s="18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3">
        <v>3</v>
      </c>
      <c r="B6" s="184" t="s">
        <v>175</v>
      </c>
      <c r="C6" s="184" t="s">
        <v>63</v>
      </c>
      <c r="D6" s="185">
        <v>500000</v>
      </c>
      <c r="E6" s="16"/>
      <c r="F6" s="30">
        <f>Puntenoverzicht!F53</f>
        <v>23</v>
      </c>
      <c r="G6" s="31"/>
      <c r="H6" s="30">
        <f>Puntenoverzicht!H53</f>
        <v>0</v>
      </c>
      <c r="I6" s="30">
        <f>Puntenoverzicht!I53</f>
        <v>3</v>
      </c>
      <c r="J6" s="30">
        <f>Puntenoverzicht!J53</f>
        <v>0</v>
      </c>
      <c r="K6" s="30">
        <f>Puntenoverzicht!K53</f>
        <v>8</v>
      </c>
      <c r="L6" s="30">
        <f>Puntenoverzicht!L53</f>
        <v>8</v>
      </c>
      <c r="M6" s="30">
        <f>Puntenoverzicht!M53</f>
        <v>3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1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63" t="s">
        <v>168</v>
      </c>
      <c r="B7" s="264" t="s">
        <v>229</v>
      </c>
      <c r="C7" s="264" t="s">
        <v>230</v>
      </c>
      <c r="D7" s="265">
        <v>1000000</v>
      </c>
      <c r="E7" s="32"/>
      <c r="F7" s="30">
        <f>SUM(H7:AH7)</f>
        <v>31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Puntenoverzicht!Q91</f>
        <v>0</v>
      </c>
      <c r="R7" s="30">
        <f>Puntenoverzicht!R91</f>
        <v>0</v>
      </c>
      <c r="S7" s="30">
        <f>Puntenoverzicht!S91</f>
        <v>0</v>
      </c>
      <c r="T7" s="30">
        <f>Puntenoverzicht!T91</f>
        <v>0</v>
      </c>
      <c r="U7" s="30">
        <f>Puntenoverzicht!U91</f>
        <v>0</v>
      </c>
      <c r="V7" s="30">
        <f>Puntenoverzicht!V91</f>
        <v>13</v>
      </c>
      <c r="W7" s="30">
        <f>Puntenoverzicht!W91</f>
        <v>0</v>
      </c>
      <c r="X7" s="30">
        <f>Puntenoverzicht!X91</f>
        <v>0</v>
      </c>
      <c r="Y7" s="30">
        <f>Puntenoverzicht!Y91</f>
        <v>0</v>
      </c>
      <c r="Z7" s="30">
        <f>Puntenoverzicht!Z91</f>
        <v>0</v>
      </c>
      <c r="AA7" s="30">
        <f>Puntenoverzicht!AA91</f>
        <v>0</v>
      </c>
      <c r="AB7" s="30">
        <f>Puntenoverzicht!AB91</f>
        <v>0</v>
      </c>
      <c r="AC7" s="30">
        <f>Puntenoverzicht!AC91</f>
        <v>0</v>
      </c>
      <c r="AD7" s="30">
        <f>Puntenoverzicht!AD91</f>
        <v>0</v>
      </c>
      <c r="AE7" s="30">
        <f>Puntenoverzicht!AE91</f>
        <v>0</v>
      </c>
      <c r="AF7" s="30">
        <f>Puntenoverzicht!AF91</f>
        <v>0</v>
      </c>
      <c r="AG7" s="30">
        <f>Puntenoverzicht!AG91</f>
        <v>0</v>
      </c>
      <c r="AH7" s="30">
        <f>Puntenoverzicht!AH91</f>
        <v>0</v>
      </c>
      <c r="AI7" s="266"/>
      <c r="AJ7" s="19"/>
      <c r="AK7" s="19"/>
      <c r="AL7" s="19"/>
      <c r="AM7" s="19"/>
      <c r="AN7" s="19"/>
      <c r="AO7" s="19"/>
    </row>
    <row r="8" spans="1:41" ht="21.75" thickBot="1" x14ac:dyDescent="0.4">
      <c r="A8" s="186" t="s">
        <v>204</v>
      </c>
      <c r="B8" s="187" t="s">
        <v>205</v>
      </c>
      <c r="C8" s="187" t="s">
        <v>206</v>
      </c>
      <c r="D8" s="188">
        <v>1000000</v>
      </c>
      <c r="E8" s="32"/>
      <c r="F8" s="30">
        <f>Puntenoverzicht!F78</f>
        <v>22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3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19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6">
        <v>1</v>
      </c>
      <c r="B9" s="187" t="s">
        <v>115</v>
      </c>
      <c r="C9" s="187" t="s">
        <v>19</v>
      </c>
      <c r="D9" s="188">
        <v>500000</v>
      </c>
      <c r="E9" s="32"/>
      <c r="F9" s="30">
        <f>Puntenoverzicht!F7</f>
        <v>29</v>
      </c>
      <c r="G9" s="31"/>
      <c r="H9" s="30">
        <f>Puntenoverzicht!H7</f>
        <v>0</v>
      </c>
      <c r="I9" s="30">
        <f>Puntenoverzicht!I7</f>
        <v>16</v>
      </c>
      <c r="J9" s="30">
        <f>Puntenoverzicht!J7</f>
        <v>1</v>
      </c>
      <c r="K9" s="30">
        <f>Puntenoverzicht!K7</f>
        <v>-3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1</v>
      </c>
      <c r="P9" s="30">
        <f>Puntenoverzicht!P7</f>
        <v>3</v>
      </c>
      <c r="Q9" s="30">
        <f>Puntenoverzicht!Q7</f>
        <v>3</v>
      </c>
      <c r="R9" s="30">
        <f>Puntenoverzicht!R7</f>
        <v>0</v>
      </c>
      <c r="S9" s="30">
        <f>Puntenoverzicht!S7</f>
        <v>0</v>
      </c>
      <c r="T9" s="30">
        <f>Puntenoverzicht!T7</f>
        <v>3</v>
      </c>
      <c r="U9" s="30">
        <f>Puntenoverzicht!U7</f>
        <v>1</v>
      </c>
      <c r="V9" s="30">
        <f>Puntenoverzicht!V7</f>
        <v>4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89">
        <v>1</v>
      </c>
      <c r="B10" s="188" t="s">
        <v>95</v>
      </c>
      <c r="C10" s="188" t="s">
        <v>21</v>
      </c>
      <c r="D10" s="188">
        <v>1750000</v>
      </c>
      <c r="E10" s="32"/>
      <c r="F10" s="30">
        <f>Puntenoverzicht!F9</f>
        <v>20</v>
      </c>
      <c r="G10" s="31"/>
      <c r="H10" s="30">
        <f>Puntenoverzicht!H9</f>
        <v>3</v>
      </c>
      <c r="I10" s="30">
        <f>Puntenoverzicht!I9</f>
        <v>11</v>
      </c>
      <c r="J10" s="30">
        <f>Puntenoverzicht!J9</f>
        <v>-2</v>
      </c>
      <c r="K10" s="30">
        <f>Puntenoverzicht!K9</f>
        <v>0</v>
      </c>
      <c r="L10" s="30">
        <f>Puntenoverzicht!L9</f>
        <v>0</v>
      </c>
      <c r="M10" s="30">
        <f>Puntenoverzicht!M9</f>
        <v>0</v>
      </c>
      <c r="N10" s="30">
        <f>Puntenoverzicht!N9</f>
        <v>0</v>
      </c>
      <c r="O10" s="30">
        <f>Puntenoverzicht!O9</f>
        <v>1</v>
      </c>
      <c r="P10" s="30">
        <f>Puntenoverzicht!P9</f>
        <v>0</v>
      </c>
      <c r="Q10" s="30">
        <f>Puntenoverzicht!Q9</f>
        <v>3</v>
      </c>
      <c r="R10" s="30">
        <f>Puntenoverzicht!R9</f>
        <v>3</v>
      </c>
      <c r="S10" s="30">
        <f>Puntenoverzicht!S9</f>
        <v>0</v>
      </c>
      <c r="T10" s="30">
        <f>Puntenoverzicht!T9</f>
        <v>0</v>
      </c>
      <c r="U10" s="30">
        <f>Puntenoverzicht!U9</f>
        <v>0</v>
      </c>
      <c r="V10" s="30">
        <f>Puntenoverzicht!V9</f>
        <v>1</v>
      </c>
      <c r="W10" s="30">
        <f>Puntenoverzicht!W9</f>
        <v>0</v>
      </c>
      <c r="X10" s="30">
        <f>Puntenoverzicht!X9</f>
        <v>0</v>
      </c>
      <c r="Y10" s="30">
        <f>Puntenoverzicht!Y9</f>
        <v>0</v>
      </c>
      <c r="Z10" s="30">
        <f>Puntenoverzicht!Z9</f>
        <v>0</v>
      </c>
      <c r="AA10" s="30">
        <f>Puntenoverzicht!AA9</f>
        <v>0</v>
      </c>
      <c r="AB10" s="30">
        <f>Puntenoverzicht!AB9</f>
        <v>0</v>
      </c>
      <c r="AC10" s="30">
        <f>Puntenoverzicht!AC9</f>
        <v>0</v>
      </c>
      <c r="AD10" s="30">
        <f>Puntenoverzicht!AD9</f>
        <v>0</v>
      </c>
      <c r="AE10" s="30">
        <f>Puntenoverzicht!AE9</f>
        <v>0</v>
      </c>
      <c r="AF10" s="30">
        <f>Puntenoverzicht!AF9</f>
        <v>0</v>
      </c>
      <c r="AG10" s="30">
        <f>Puntenoverzicht!AG9</f>
        <v>0</v>
      </c>
      <c r="AH10" s="30">
        <f>Puntenoverzicht!AH9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89" t="s">
        <v>204</v>
      </c>
      <c r="B11" s="188" t="s">
        <v>207</v>
      </c>
      <c r="C11" s="188" t="s">
        <v>208</v>
      </c>
      <c r="D11" s="188">
        <v>1000000</v>
      </c>
      <c r="E11" s="16"/>
      <c r="F11" s="30">
        <f>Puntenoverzicht!F82</f>
        <v>42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11</v>
      </c>
      <c r="K11" s="30">
        <f>Puntenoverzicht!K82</f>
        <v>3</v>
      </c>
      <c r="L11" s="30">
        <f>Puntenoverzicht!L82</f>
        <v>3</v>
      </c>
      <c r="M11" s="30">
        <f>Puntenoverzicht!M82</f>
        <v>3</v>
      </c>
      <c r="N11" s="30">
        <f>Puntenoverzicht!N82</f>
        <v>0</v>
      </c>
      <c r="O11" s="30">
        <f>Puntenoverzicht!O82</f>
        <v>3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5</v>
      </c>
      <c r="T11" s="30">
        <f>Puntenoverzicht!T82</f>
        <v>0</v>
      </c>
      <c r="U11" s="30">
        <f>Puntenoverzicht!U82</f>
        <v>14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67">
        <v>2</v>
      </c>
      <c r="B12" s="265" t="s">
        <v>136</v>
      </c>
      <c r="C12" s="265" t="s">
        <v>38</v>
      </c>
      <c r="D12" s="265">
        <v>1750000</v>
      </c>
      <c r="E12" s="16"/>
      <c r="F12" s="30">
        <f>SUM(H12:AH12)</f>
        <v>23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Puntenoverzicht!Q26</f>
        <v>0</v>
      </c>
      <c r="R12" s="30">
        <f>Puntenoverzicht!R26</f>
        <v>19</v>
      </c>
      <c r="S12" s="30">
        <f>Puntenoverzicht!S26</f>
        <v>0</v>
      </c>
      <c r="T12" s="30">
        <f>Puntenoverzicht!T26</f>
        <v>0</v>
      </c>
      <c r="U12" s="30">
        <f>Puntenoverzicht!U26</f>
        <v>1</v>
      </c>
      <c r="V12" s="30">
        <f>Puntenoverzicht!V26</f>
        <v>0</v>
      </c>
      <c r="W12" s="30">
        <f>Puntenoverzicht!W26</f>
        <v>0</v>
      </c>
      <c r="X12" s="30">
        <f>Puntenoverzicht!X26</f>
        <v>0</v>
      </c>
      <c r="Y12" s="30">
        <f>Puntenoverzicht!Y26</f>
        <v>0</v>
      </c>
      <c r="Z12" s="30">
        <f>Puntenoverzicht!Z26</f>
        <v>0</v>
      </c>
      <c r="AA12" s="30">
        <f>Puntenoverzicht!AA26</f>
        <v>0</v>
      </c>
      <c r="AB12" s="30">
        <f>Puntenoverzicht!AB26</f>
        <v>0</v>
      </c>
      <c r="AC12" s="30">
        <f>Puntenoverzicht!AC26</f>
        <v>0</v>
      </c>
      <c r="AD12" s="30">
        <f>Puntenoverzicht!AD26</f>
        <v>0</v>
      </c>
      <c r="AE12" s="30">
        <f>Puntenoverzicht!AE26</f>
        <v>0</v>
      </c>
      <c r="AF12" s="30">
        <f>Puntenoverzicht!AF26</f>
        <v>0</v>
      </c>
      <c r="AG12" s="30">
        <f>Puntenoverzicht!AG26</f>
        <v>0</v>
      </c>
      <c r="AH12" s="30">
        <f>Puntenoverzicht!AH26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89">
        <v>2</v>
      </c>
      <c r="B13" s="188" t="s">
        <v>209</v>
      </c>
      <c r="C13" s="188" t="s">
        <v>210</v>
      </c>
      <c r="D13" s="188">
        <v>1500000</v>
      </c>
      <c r="E13" s="16"/>
      <c r="F13" s="30">
        <f>Puntenoverzicht!F90</f>
        <v>40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3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1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63">
        <v>1</v>
      </c>
      <c r="B14" s="264" t="s">
        <v>166</v>
      </c>
      <c r="C14" s="264" t="s">
        <v>28</v>
      </c>
      <c r="D14" s="265">
        <v>1500000</v>
      </c>
      <c r="E14" s="32"/>
      <c r="F14" s="30">
        <f>SUM(H14:AH14)</f>
        <v>20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3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6" t="s">
        <v>168</v>
      </c>
      <c r="B15" s="187" t="s">
        <v>170</v>
      </c>
      <c r="C15" s="187" t="s">
        <v>62</v>
      </c>
      <c r="D15" s="188">
        <v>3500000</v>
      </c>
      <c r="E15" s="32"/>
      <c r="F15" s="30">
        <f>Puntenoverzicht!F52</f>
        <v>89</v>
      </c>
      <c r="G15" s="31"/>
      <c r="H15" s="30">
        <f>Puntenoverzicht!H52</f>
        <v>9</v>
      </c>
      <c r="I15" s="30">
        <f>Puntenoverzicht!I52</f>
        <v>1</v>
      </c>
      <c r="J15" s="30">
        <f>Puntenoverzicht!J52</f>
        <v>27</v>
      </c>
      <c r="K15" s="30">
        <f>Puntenoverzicht!K52</f>
        <v>21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9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7</v>
      </c>
      <c r="U15" s="30">
        <f>Puntenoverzicht!U52</f>
        <v>0</v>
      </c>
      <c r="V15" s="30">
        <f>Puntenoverzicht!V52</f>
        <v>15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6">
        <v>3</v>
      </c>
      <c r="B16" s="187" t="s">
        <v>146</v>
      </c>
      <c r="C16" s="187" t="s">
        <v>148</v>
      </c>
      <c r="D16" s="188">
        <v>1000000</v>
      </c>
      <c r="E16" s="32"/>
      <c r="F16" s="30">
        <f>Puntenoverzicht!F71</f>
        <v>26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3</v>
      </c>
      <c r="M16" s="30">
        <f>Puntenoverzicht!M71</f>
        <v>3</v>
      </c>
      <c r="N16" s="30">
        <f>Puntenoverzicht!N71</f>
        <v>0</v>
      </c>
      <c r="O16" s="30">
        <f>Puntenoverzicht!O71</f>
        <v>9</v>
      </c>
      <c r="P16" s="30">
        <f>Puntenoverzicht!P71</f>
        <v>-3</v>
      </c>
      <c r="Q16" s="30">
        <f>Puntenoverzicht!Q71</f>
        <v>0</v>
      </c>
      <c r="R16" s="30">
        <f>Puntenoverzicht!R71</f>
        <v>0</v>
      </c>
      <c r="S16" s="30">
        <f>Puntenoverzicht!S71</f>
        <v>11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365</v>
      </c>
      <c r="G19" s="31"/>
      <c r="H19" s="30">
        <f>SUM(H6:H16)</f>
        <v>40</v>
      </c>
      <c r="I19" s="30">
        <f t="shared" ref="I19:AH19" si="0">SUM(I6:I16)</f>
        <v>35</v>
      </c>
      <c r="J19" s="30">
        <f t="shared" si="0"/>
        <v>49</v>
      </c>
      <c r="K19" s="30">
        <f t="shared" si="0"/>
        <v>47</v>
      </c>
      <c r="L19" s="30">
        <f t="shared" si="0"/>
        <v>14</v>
      </c>
      <c r="M19" s="30">
        <f t="shared" si="0"/>
        <v>9</v>
      </c>
      <c r="N19" s="30">
        <f t="shared" si="0"/>
        <v>0</v>
      </c>
      <c r="O19" s="30">
        <f t="shared" si="0"/>
        <v>32</v>
      </c>
      <c r="P19" s="30">
        <f t="shared" si="0"/>
        <v>15</v>
      </c>
      <c r="Q19" s="30">
        <f t="shared" si="0"/>
        <v>6</v>
      </c>
      <c r="R19" s="30">
        <f t="shared" si="0"/>
        <v>22</v>
      </c>
      <c r="S19" s="30">
        <f t="shared" si="0"/>
        <v>16</v>
      </c>
      <c r="T19" s="30">
        <f t="shared" si="0"/>
        <v>11</v>
      </c>
      <c r="U19" s="30">
        <f t="shared" si="0"/>
        <v>36</v>
      </c>
      <c r="V19" s="30">
        <f t="shared" si="0"/>
        <v>33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</sheetData>
  <phoneticPr fontId="0" type="noConversion"/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zoomScaleNormal="100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159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186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187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159</v>
      </c>
      <c r="C7" s="198" t="s">
        <v>20</v>
      </c>
      <c r="D7" s="200">
        <v>1000000</v>
      </c>
      <c r="E7" s="32"/>
      <c r="F7" s="30">
        <f>Puntenoverzicht!F8</f>
        <v>35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13</v>
      </c>
      <c r="R7" s="30">
        <f>Puntenoverzicht!R8</f>
        <v>6</v>
      </c>
      <c r="S7" s="30">
        <f>Puntenoverzicht!S8</f>
        <v>0</v>
      </c>
      <c r="T7" s="30">
        <f>Puntenoverzicht!T8</f>
        <v>3</v>
      </c>
      <c r="U7" s="30">
        <f>Puntenoverzicht!U8</f>
        <v>1</v>
      </c>
      <c r="V7" s="30">
        <f>Puntenoverzicht!V8</f>
        <v>4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109</v>
      </c>
      <c r="C8" s="198" t="s">
        <v>72</v>
      </c>
      <c r="D8" s="200">
        <v>1250000</v>
      </c>
      <c r="E8" s="32"/>
      <c r="F8" s="30">
        <f>Puntenoverzicht!F62</f>
        <v>33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1</v>
      </c>
      <c r="U8" s="30">
        <f>Puntenoverzicht!U62</f>
        <v>4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2</v>
      </c>
      <c r="B9" s="198" t="s">
        <v>99</v>
      </c>
      <c r="C9" s="198" t="s">
        <v>32</v>
      </c>
      <c r="D9" s="200">
        <v>1750000</v>
      </c>
      <c r="E9" s="32"/>
      <c r="F9" s="30">
        <f>Puntenoverzicht!F20</f>
        <v>51</v>
      </c>
      <c r="G9" s="31"/>
      <c r="H9" s="30">
        <f>Puntenoverzicht!H20</f>
        <v>3</v>
      </c>
      <c r="I9" s="30">
        <f>Puntenoverzicht!I20</f>
        <v>16</v>
      </c>
      <c r="J9" s="30">
        <f>Puntenoverzicht!J20</f>
        <v>3</v>
      </c>
      <c r="K9" s="30">
        <f>Puntenoverzicht!K20</f>
        <v>6</v>
      </c>
      <c r="L9" s="30">
        <f>Puntenoverzicht!L20</f>
        <v>0</v>
      </c>
      <c r="M9" s="30">
        <f>Puntenoverzicht!M20</f>
        <v>0</v>
      </c>
      <c r="N9" s="30">
        <f>Puntenoverzicht!N20</f>
        <v>0</v>
      </c>
      <c r="O9" s="30">
        <f>Puntenoverzicht!O20</f>
        <v>13</v>
      </c>
      <c r="P9" s="30">
        <f>Puntenoverzicht!P20</f>
        <v>3</v>
      </c>
      <c r="Q9" s="30">
        <f>Puntenoverzicht!Q20</f>
        <v>0</v>
      </c>
      <c r="R9" s="30">
        <f>Puntenoverzicht!R20</f>
        <v>3</v>
      </c>
      <c r="S9" s="30">
        <f>Puntenoverzicht!S20</f>
        <v>0</v>
      </c>
      <c r="T9" s="30">
        <f>Puntenoverzicht!T20</f>
        <v>0</v>
      </c>
      <c r="U9" s="30">
        <f>Puntenoverzicht!U20</f>
        <v>4</v>
      </c>
      <c r="V9" s="30">
        <f>Puntenoverzicht!V20</f>
        <v>0</v>
      </c>
      <c r="W9" s="30">
        <f>Puntenoverzicht!W20</f>
        <v>0</v>
      </c>
      <c r="X9" s="30">
        <f>Puntenoverzicht!X20</f>
        <v>0</v>
      </c>
      <c r="Y9" s="30">
        <f>Puntenoverzicht!Y20</f>
        <v>0</v>
      </c>
      <c r="Z9" s="30">
        <f>Puntenoverzicht!Z20</f>
        <v>0</v>
      </c>
      <c r="AA9" s="30">
        <f>Puntenoverzicht!AA20</f>
        <v>0</v>
      </c>
      <c r="AB9" s="30">
        <f>Puntenoverzicht!AB20</f>
        <v>0</v>
      </c>
      <c r="AC9" s="30">
        <f>Puntenoverzicht!AC20</f>
        <v>0</v>
      </c>
      <c r="AD9" s="30">
        <f>Puntenoverzicht!AD20</f>
        <v>0</v>
      </c>
      <c r="AE9" s="30">
        <f>Puntenoverzicht!AE20</f>
        <v>0</v>
      </c>
      <c r="AF9" s="30">
        <f>Puntenoverzicht!AF20</f>
        <v>0</v>
      </c>
      <c r="AG9" s="30">
        <f>Puntenoverzicht!AG20</f>
        <v>0</v>
      </c>
      <c r="AH9" s="30">
        <f>Puntenoverzicht!AH20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212</v>
      </c>
      <c r="C11" s="198" t="s">
        <v>213</v>
      </c>
      <c r="D11" s="200">
        <v>750000</v>
      </c>
      <c r="E11" s="16"/>
      <c r="F11" s="30">
        <f>Puntenoverzicht!F84</f>
        <v>14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5</v>
      </c>
      <c r="T11" s="30">
        <f>Puntenoverzicht!T84</f>
        <v>0</v>
      </c>
      <c r="U11" s="30">
        <f>Puntenoverzicht!U84</f>
        <v>6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214</v>
      </c>
      <c r="C12" s="198" t="s">
        <v>60</v>
      </c>
      <c r="D12" s="200">
        <v>1000000</v>
      </c>
      <c r="E12" s="16"/>
      <c r="F12" s="30">
        <f>Puntenoverzicht!F50</f>
        <v>74</v>
      </c>
      <c r="G12" s="31"/>
      <c r="H12" s="30">
        <f>Puntenoverzicht!H50</f>
        <v>11</v>
      </c>
      <c r="I12" s="30">
        <f>Puntenoverzicht!I50</f>
        <v>9</v>
      </c>
      <c r="J12" s="30">
        <f>Puntenoverzicht!J50</f>
        <v>19</v>
      </c>
      <c r="K12" s="30">
        <f>Puntenoverzicht!K50</f>
        <v>3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9</v>
      </c>
      <c r="P12" s="30">
        <f>Puntenoverzicht!P50</f>
        <v>11</v>
      </c>
      <c r="Q12" s="30">
        <f>Puntenoverzicht!Q50</f>
        <v>0</v>
      </c>
      <c r="R12" s="30">
        <f>Puntenoverzicht!R50</f>
        <v>8</v>
      </c>
      <c r="S12" s="30">
        <f>Puntenoverzicht!S50</f>
        <v>0</v>
      </c>
      <c r="T12" s="30">
        <f>Puntenoverzicht!T50</f>
        <v>1</v>
      </c>
      <c r="U12" s="30">
        <f>Puntenoverzicht!U50</f>
        <v>0</v>
      </c>
      <c r="V12" s="30">
        <f>Puntenoverzicht!V50</f>
        <v>3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1</v>
      </c>
      <c r="B13" s="198" t="s">
        <v>215</v>
      </c>
      <c r="C13" s="198" t="s">
        <v>24</v>
      </c>
      <c r="D13" s="200">
        <v>1250000</v>
      </c>
      <c r="E13" s="16"/>
      <c r="F13" s="30">
        <f>Puntenoverzicht!F12</f>
        <v>20</v>
      </c>
      <c r="G13" s="31"/>
      <c r="H13" s="30">
        <f>Puntenoverzicht!H12</f>
        <v>0</v>
      </c>
      <c r="I13" s="30">
        <f>Puntenoverzicht!I12</f>
        <v>3</v>
      </c>
      <c r="J13" s="30">
        <f>Puntenoverzicht!J12</f>
        <v>1</v>
      </c>
      <c r="K13" s="30">
        <f>Puntenoverzicht!K12</f>
        <v>0</v>
      </c>
      <c r="L13" s="30">
        <f>Puntenoverzicht!L12</f>
        <v>8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3</v>
      </c>
      <c r="S13" s="30">
        <f>Puntenoverzicht!S12</f>
        <v>0</v>
      </c>
      <c r="T13" s="30">
        <f>Puntenoverzicht!T12</f>
        <v>3</v>
      </c>
      <c r="U13" s="30">
        <f>Puntenoverzicht!U12</f>
        <v>1</v>
      </c>
      <c r="V13" s="30">
        <f>Puntenoverzicht!V12</f>
        <v>1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3</v>
      </c>
      <c r="B14" s="198" t="s">
        <v>88</v>
      </c>
      <c r="C14" s="198" t="s">
        <v>150</v>
      </c>
      <c r="D14" s="200">
        <v>1500000</v>
      </c>
      <c r="E14" s="32"/>
      <c r="F14" s="30">
        <f>Puntenoverzicht!F73</f>
        <v>37</v>
      </c>
      <c r="G14" s="31"/>
      <c r="H14" s="30">
        <f>Puntenoverzicht!H73</f>
        <v>15</v>
      </c>
      <c r="I14" s="30">
        <f>Puntenoverzicht!I73</f>
        <v>9</v>
      </c>
      <c r="J14" s="30">
        <f>Puntenoverzicht!J73</f>
        <v>1</v>
      </c>
      <c r="K14" s="30">
        <f>Puntenoverzicht!K73</f>
        <v>3</v>
      </c>
      <c r="L14" s="30">
        <f>Puntenoverzicht!L73</f>
        <v>3</v>
      </c>
      <c r="M14" s="30">
        <f>Puntenoverzicht!M73</f>
        <v>3</v>
      </c>
      <c r="N14" s="30">
        <f>Puntenoverzicht!N73</f>
        <v>0</v>
      </c>
      <c r="O14" s="30">
        <f>Puntenoverzicht!O73</f>
        <v>3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2</v>
      </c>
      <c r="B15" s="198" t="s">
        <v>87</v>
      </c>
      <c r="C15" s="198" t="s">
        <v>46</v>
      </c>
      <c r="D15" s="200">
        <v>1000000</v>
      </c>
      <c r="E15" s="32"/>
      <c r="F15" s="30">
        <f>Puntenoverzicht!F34</f>
        <v>6</v>
      </c>
      <c r="G15" s="31"/>
      <c r="H15" s="30">
        <f>Puntenoverzicht!H34</f>
        <v>3</v>
      </c>
      <c r="I15" s="30">
        <f>Puntenoverzicht!I34</f>
        <v>3</v>
      </c>
      <c r="J15" s="30">
        <f>Puntenoverzicht!J34</f>
        <v>0</v>
      </c>
      <c r="K15" s="30">
        <f>Puntenoverzicht!K34</f>
        <v>0</v>
      </c>
      <c r="L15" s="30">
        <f>Puntenoverzicht!L34</f>
        <v>0</v>
      </c>
      <c r="M15" s="30">
        <f>Puntenoverzicht!M34</f>
        <v>0</v>
      </c>
      <c r="N15" s="30">
        <f>Puntenoverzicht!N34</f>
        <v>0</v>
      </c>
      <c r="O15" s="30">
        <f>Puntenoverzicht!O34</f>
        <v>0</v>
      </c>
      <c r="P15" s="30">
        <f>Puntenoverzicht!P34</f>
        <v>0</v>
      </c>
      <c r="Q15" s="30">
        <f>Puntenoverzicht!Q34</f>
        <v>0</v>
      </c>
      <c r="R15" s="30">
        <f>Puntenoverzicht!R34</f>
        <v>0</v>
      </c>
      <c r="S15" s="30">
        <f>Puntenoverzicht!S34</f>
        <v>0</v>
      </c>
      <c r="T15" s="30">
        <f>Puntenoverzicht!T34</f>
        <v>0</v>
      </c>
      <c r="U15" s="30">
        <f>Puntenoverzicht!U34</f>
        <v>0</v>
      </c>
      <c r="V15" s="30">
        <f>Puntenoverzicht!V34</f>
        <v>0</v>
      </c>
      <c r="W15" s="30">
        <f>Puntenoverzicht!W34</f>
        <v>0</v>
      </c>
      <c r="X15" s="30">
        <f>Puntenoverzicht!X34</f>
        <v>0</v>
      </c>
      <c r="Y15" s="30">
        <f>Puntenoverzicht!Y34</f>
        <v>0</v>
      </c>
      <c r="Z15" s="30">
        <f>Puntenoverzicht!Z34</f>
        <v>0</v>
      </c>
      <c r="AA15" s="30">
        <f>Puntenoverzicht!AA34</f>
        <v>0</v>
      </c>
      <c r="AB15" s="30">
        <f>Puntenoverzicht!AB34</f>
        <v>0</v>
      </c>
      <c r="AC15" s="30">
        <f>Puntenoverzicht!AC34</f>
        <v>0</v>
      </c>
      <c r="AD15" s="30">
        <f>Puntenoverzicht!AD34</f>
        <v>0</v>
      </c>
      <c r="AE15" s="30">
        <f>Puntenoverzicht!AE34</f>
        <v>0</v>
      </c>
      <c r="AF15" s="30">
        <f>Puntenoverzicht!AF34</f>
        <v>0</v>
      </c>
      <c r="AG15" s="30">
        <f>Puntenoverzicht!AG34</f>
        <v>0</v>
      </c>
      <c r="AH15" s="30">
        <f>Puntenoverzicht!AH34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391</v>
      </c>
      <c r="G19" s="31"/>
      <c r="H19" s="30">
        <f t="shared" ref="H19:AH19" si="0">SUM(H6:H16)</f>
        <v>47</v>
      </c>
      <c r="I19" s="30">
        <f t="shared" si="0"/>
        <v>47</v>
      </c>
      <c r="J19" s="30">
        <f t="shared" si="0"/>
        <v>60</v>
      </c>
      <c r="K19" s="30">
        <f t="shared" si="0"/>
        <v>39</v>
      </c>
      <c r="L19" s="30">
        <f t="shared" si="0"/>
        <v>17</v>
      </c>
      <c r="M19" s="30">
        <f t="shared" si="0"/>
        <v>20</v>
      </c>
      <c r="N19" s="30">
        <f t="shared" si="0"/>
        <v>0</v>
      </c>
      <c r="O19" s="30">
        <f t="shared" si="0"/>
        <v>27</v>
      </c>
      <c r="P19" s="30">
        <f t="shared" si="0"/>
        <v>23</v>
      </c>
      <c r="Q19" s="30">
        <f t="shared" si="0"/>
        <v>16</v>
      </c>
      <c r="R19" s="30">
        <f t="shared" si="0"/>
        <v>23</v>
      </c>
      <c r="S19" s="30">
        <f t="shared" si="0"/>
        <v>5</v>
      </c>
      <c r="T19" s="30">
        <f t="shared" si="0"/>
        <v>18</v>
      </c>
      <c r="U19" s="30">
        <f t="shared" si="0"/>
        <v>25</v>
      </c>
      <c r="V19" s="30">
        <f t="shared" si="0"/>
        <v>24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emielbos98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178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216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190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 t="s">
        <v>204</v>
      </c>
      <c r="B6" s="197" t="s">
        <v>138</v>
      </c>
      <c r="C6" s="197" t="s">
        <v>184</v>
      </c>
      <c r="D6" s="200">
        <v>750000</v>
      </c>
      <c r="E6" s="16"/>
      <c r="F6" s="30">
        <f>Puntenoverzicht!F75</f>
        <v>3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3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1</v>
      </c>
      <c r="B7" s="198" t="s">
        <v>159</v>
      </c>
      <c r="C7" s="198" t="s">
        <v>20</v>
      </c>
      <c r="D7" s="200">
        <v>1000000</v>
      </c>
      <c r="E7" s="32"/>
      <c r="F7" s="30">
        <f>Puntenoverzicht!F8</f>
        <v>35</v>
      </c>
      <c r="G7" s="31"/>
      <c r="H7" s="30">
        <f>Puntenoverzicht!H8</f>
        <v>0</v>
      </c>
      <c r="I7" s="30">
        <f>Puntenoverzicht!I8</f>
        <v>3</v>
      </c>
      <c r="J7" s="30">
        <f>Puntenoverzicht!J8</f>
        <v>1</v>
      </c>
      <c r="K7" s="30">
        <f>Puntenoverzicht!K8</f>
        <v>0</v>
      </c>
      <c r="L7" s="30">
        <f>Puntenoverzicht!L8</f>
        <v>0</v>
      </c>
      <c r="M7" s="30">
        <f>Puntenoverzicht!M8</f>
        <v>3</v>
      </c>
      <c r="N7" s="30">
        <f>Puntenoverzicht!N8</f>
        <v>0</v>
      </c>
      <c r="O7" s="30">
        <f>Puntenoverzicht!O8</f>
        <v>1</v>
      </c>
      <c r="P7" s="30">
        <f>Puntenoverzicht!P8</f>
        <v>0</v>
      </c>
      <c r="Q7" s="30">
        <f>Puntenoverzicht!Q8</f>
        <v>13</v>
      </c>
      <c r="R7" s="30">
        <f>Puntenoverzicht!R8</f>
        <v>6</v>
      </c>
      <c r="S7" s="30">
        <f>Puntenoverzicht!S8</f>
        <v>0</v>
      </c>
      <c r="T7" s="30">
        <f>Puntenoverzicht!T8</f>
        <v>3</v>
      </c>
      <c r="U7" s="30">
        <f>Puntenoverzicht!U8</f>
        <v>1</v>
      </c>
      <c r="V7" s="30">
        <f>Puntenoverzicht!V8</f>
        <v>4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3</v>
      </c>
      <c r="B8" s="198" t="s">
        <v>109</v>
      </c>
      <c r="C8" s="198" t="s">
        <v>72</v>
      </c>
      <c r="D8" s="200">
        <v>1250000</v>
      </c>
      <c r="E8" s="32"/>
      <c r="F8" s="30">
        <f>Puntenoverzicht!F62</f>
        <v>33</v>
      </c>
      <c r="G8" s="31"/>
      <c r="H8" s="30">
        <f>Puntenoverzicht!H62</f>
        <v>6</v>
      </c>
      <c r="I8" s="30">
        <f>Puntenoverzicht!I62</f>
        <v>3</v>
      </c>
      <c r="J8" s="30">
        <f>Puntenoverzicht!J62</f>
        <v>1</v>
      </c>
      <c r="K8" s="30">
        <f>Puntenoverzicht!K62</f>
        <v>6</v>
      </c>
      <c r="L8" s="30">
        <f>Puntenoverzicht!L62</f>
        <v>6</v>
      </c>
      <c r="M8" s="30">
        <f>Puntenoverzicht!M62</f>
        <v>3</v>
      </c>
      <c r="N8" s="30">
        <f>Puntenoverzicht!N62</f>
        <v>0</v>
      </c>
      <c r="O8" s="30">
        <f>Puntenoverzicht!O62</f>
        <v>3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1</v>
      </c>
      <c r="U8" s="30">
        <f>Puntenoverzicht!U62</f>
        <v>4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>
        <v>3</v>
      </c>
      <c r="B9" s="198" t="s">
        <v>103</v>
      </c>
      <c r="C9" s="198" t="s">
        <v>66</v>
      </c>
      <c r="D9" s="200">
        <v>500000</v>
      </c>
      <c r="E9" s="32"/>
      <c r="F9" s="30">
        <f>Puntenoverzicht!F56</f>
        <v>17</v>
      </c>
      <c r="G9" s="31"/>
      <c r="H9" s="30">
        <f>Puntenoverzicht!H56</f>
        <v>6</v>
      </c>
      <c r="I9" s="30">
        <f>Puntenoverzicht!I56</f>
        <v>3</v>
      </c>
      <c r="J9" s="30">
        <f>Puntenoverzicht!J56</f>
        <v>1</v>
      </c>
      <c r="K9" s="30">
        <f>Puntenoverzicht!K56</f>
        <v>3</v>
      </c>
      <c r="L9" s="30">
        <f>Puntenoverzicht!L56</f>
        <v>0</v>
      </c>
      <c r="M9" s="30">
        <f>Puntenoverzicht!M56</f>
        <v>3</v>
      </c>
      <c r="N9" s="30">
        <f>Puntenoverzicht!N56</f>
        <v>0</v>
      </c>
      <c r="O9" s="30">
        <f>Puntenoverzicht!O56</f>
        <v>0</v>
      </c>
      <c r="P9" s="30">
        <f>Puntenoverzicht!P56</f>
        <v>0</v>
      </c>
      <c r="Q9" s="30">
        <f>Puntenoverzicht!Q56</f>
        <v>0</v>
      </c>
      <c r="R9" s="30">
        <f>Puntenoverzicht!R56</f>
        <v>0</v>
      </c>
      <c r="S9" s="30">
        <f>Puntenoverzicht!S56</f>
        <v>0</v>
      </c>
      <c r="T9" s="30">
        <f>Puntenoverzicht!T56</f>
        <v>1</v>
      </c>
      <c r="U9" s="30">
        <f>Puntenoverzicht!U56</f>
        <v>0</v>
      </c>
      <c r="V9" s="30">
        <f>Puntenoverzicht!V56</f>
        <v>0</v>
      </c>
      <c r="W9" s="30">
        <f>Puntenoverzicht!W56</f>
        <v>0</v>
      </c>
      <c r="X9" s="30">
        <f>Puntenoverzicht!X56</f>
        <v>0</v>
      </c>
      <c r="Y9" s="30">
        <f>Puntenoverzicht!Y56</f>
        <v>0</v>
      </c>
      <c r="Z9" s="30">
        <f>Puntenoverzicht!Z56</f>
        <v>0</v>
      </c>
      <c r="AA9" s="30">
        <f>Puntenoverzicht!AA56</f>
        <v>0</v>
      </c>
      <c r="AB9" s="30">
        <f>Puntenoverzicht!AB56</f>
        <v>0</v>
      </c>
      <c r="AC9" s="30">
        <f>Puntenoverzicht!AC56</f>
        <v>0</v>
      </c>
      <c r="AD9" s="30">
        <f>Puntenoverzicht!AD56</f>
        <v>0</v>
      </c>
      <c r="AE9" s="30">
        <f>Puntenoverzicht!AE56</f>
        <v>0</v>
      </c>
      <c r="AF9" s="30">
        <f>Puntenoverzicht!AF56</f>
        <v>0</v>
      </c>
      <c r="AG9" s="30">
        <f>Puntenoverzicht!AG56</f>
        <v>0</v>
      </c>
      <c r="AH9" s="30">
        <f>Puntenoverzicht!AH56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>
        <v>1</v>
      </c>
      <c r="B10" s="198" t="s">
        <v>211</v>
      </c>
      <c r="C10" s="198" t="s">
        <v>25</v>
      </c>
      <c r="D10" s="200">
        <v>1000000</v>
      </c>
      <c r="E10" s="32"/>
      <c r="F10" s="30">
        <f>Puntenoverzicht!F13</f>
        <v>29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1</v>
      </c>
      <c r="K10" s="30">
        <f>Puntenoverzicht!K13</f>
        <v>0</v>
      </c>
      <c r="L10" s="30">
        <f>Puntenoverzicht!L13</f>
        <v>0</v>
      </c>
      <c r="M10" s="30">
        <f>Puntenoverzicht!M13</f>
        <v>11</v>
      </c>
      <c r="N10" s="30">
        <f>Puntenoverzicht!N13</f>
        <v>0</v>
      </c>
      <c r="O10" s="30">
        <f>Puntenoverzicht!O13</f>
        <v>-2</v>
      </c>
      <c r="P10" s="30">
        <f>Puntenoverzicht!P13</f>
        <v>0</v>
      </c>
      <c r="Q10" s="30">
        <f>Puntenoverzicht!Q13</f>
        <v>3</v>
      </c>
      <c r="R10" s="30">
        <f>Puntenoverzicht!R13</f>
        <v>3</v>
      </c>
      <c r="S10" s="30">
        <f>Puntenoverzicht!S13</f>
        <v>0</v>
      </c>
      <c r="T10" s="30">
        <f>Puntenoverzicht!T13</f>
        <v>3</v>
      </c>
      <c r="U10" s="30">
        <f>Puntenoverzicht!U13</f>
        <v>9</v>
      </c>
      <c r="V10" s="30">
        <f>Puntenoverzicht!V13</f>
        <v>1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 t="s">
        <v>204</v>
      </c>
      <c r="B11" s="198" t="s">
        <v>212</v>
      </c>
      <c r="C11" s="198" t="s">
        <v>213</v>
      </c>
      <c r="D11" s="200">
        <v>750000</v>
      </c>
      <c r="E11" s="16"/>
      <c r="F11" s="30">
        <f>Puntenoverzicht!F84</f>
        <v>14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3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5</v>
      </c>
      <c r="T11" s="30">
        <f>Puntenoverzicht!T84</f>
        <v>0</v>
      </c>
      <c r="U11" s="30">
        <f>Puntenoverzicht!U84</f>
        <v>6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214</v>
      </c>
      <c r="C12" s="198" t="s">
        <v>60</v>
      </c>
      <c r="D12" s="200">
        <v>1000000</v>
      </c>
      <c r="E12" s="16"/>
      <c r="F12" s="30">
        <f>Puntenoverzicht!F50</f>
        <v>74</v>
      </c>
      <c r="G12" s="31"/>
      <c r="H12" s="30">
        <f>Puntenoverzicht!H50</f>
        <v>11</v>
      </c>
      <c r="I12" s="30">
        <f>Puntenoverzicht!I50</f>
        <v>9</v>
      </c>
      <c r="J12" s="30">
        <f>Puntenoverzicht!J50</f>
        <v>19</v>
      </c>
      <c r="K12" s="30">
        <f>Puntenoverzicht!K50</f>
        <v>3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9</v>
      </c>
      <c r="P12" s="30">
        <f>Puntenoverzicht!P50</f>
        <v>11</v>
      </c>
      <c r="Q12" s="30">
        <f>Puntenoverzicht!Q50</f>
        <v>0</v>
      </c>
      <c r="R12" s="30">
        <f>Puntenoverzicht!R50</f>
        <v>8</v>
      </c>
      <c r="S12" s="30">
        <f>Puntenoverzicht!S50</f>
        <v>0</v>
      </c>
      <c r="T12" s="30">
        <f>Puntenoverzicht!T50</f>
        <v>1</v>
      </c>
      <c r="U12" s="30">
        <f>Puntenoverzicht!U50</f>
        <v>0</v>
      </c>
      <c r="V12" s="30">
        <f>Puntenoverzicht!V50</f>
        <v>3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136</v>
      </c>
      <c r="C13" s="198" t="s">
        <v>38</v>
      </c>
      <c r="D13" s="200">
        <v>1750000</v>
      </c>
      <c r="E13" s="16"/>
      <c r="F13" s="30">
        <f>Puntenoverzicht!F26</f>
        <v>42</v>
      </c>
      <c r="G13" s="31"/>
      <c r="H13" s="30">
        <f>Puntenoverzicht!H26</f>
        <v>0</v>
      </c>
      <c r="I13" s="30">
        <f>Puntenoverzicht!I26</f>
        <v>0</v>
      </c>
      <c r="J13" s="30">
        <f>Puntenoverzicht!J26</f>
        <v>0</v>
      </c>
      <c r="K13" s="30">
        <f>Puntenoverzicht!K26</f>
        <v>0</v>
      </c>
      <c r="L13" s="30">
        <f>Puntenoverzicht!L26</f>
        <v>0</v>
      </c>
      <c r="M13" s="30">
        <f>Puntenoverzicht!M26</f>
        <v>0</v>
      </c>
      <c r="N13" s="30">
        <f>Puntenoverzicht!N26</f>
        <v>0</v>
      </c>
      <c r="O13" s="30">
        <f>Puntenoverzicht!O26</f>
        <v>11</v>
      </c>
      <c r="P13" s="30">
        <f>Puntenoverzicht!P26</f>
        <v>11</v>
      </c>
      <c r="Q13" s="30">
        <f>Puntenoverzicht!Q26</f>
        <v>0</v>
      </c>
      <c r="R13" s="30">
        <f>Puntenoverzicht!R26</f>
        <v>19</v>
      </c>
      <c r="S13" s="30">
        <f>Puntenoverzicht!S26</f>
        <v>0</v>
      </c>
      <c r="T13" s="30">
        <f>Puntenoverzicht!T26</f>
        <v>0</v>
      </c>
      <c r="U13" s="30">
        <f>Puntenoverzicht!U26</f>
        <v>1</v>
      </c>
      <c r="V13" s="30">
        <f>Puntenoverzicht!V26</f>
        <v>0</v>
      </c>
      <c r="W13" s="30">
        <f>Puntenoverzicht!W26</f>
        <v>0</v>
      </c>
      <c r="X13" s="30">
        <f>Puntenoverzicht!X26</f>
        <v>0</v>
      </c>
      <c r="Y13" s="30">
        <f>Puntenoverzicht!Y26</f>
        <v>0</v>
      </c>
      <c r="Z13" s="30">
        <f>Puntenoverzicht!Z26</f>
        <v>0</v>
      </c>
      <c r="AA13" s="30">
        <f>Puntenoverzicht!AA26</f>
        <v>0</v>
      </c>
      <c r="AB13" s="30">
        <f>Puntenoverzicht!AB26</f>
        <v>0</v>
      </c>
      <c r="AC13" s="30">
        <f>Puntenoverzicht!AC26</f>
        <v>0</v>
      </c>
      <c r="AD13" s="30">
        <f>Puntenoverzicht!AD26</f>
        <v>0</v>
      </c>
      <c r="AE13" s="30">
        <f>Puntenoverzicht!AE26</f>
        <v>0</v>
      </c>
      <c r="AF13" s="30">
        <f>Puntenoverzicht!AF26</f>
        <v>0</v>
      </c>
      <c r="AG13" s="30">
        <f>Puntenoverzicht!AG26</f>
        <v>0</v>
      </c>
      <c r="AH13" s="30">
        <f>Puntenoverzicht!AH26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>
        <v>2</v>
      </c>
      <c r="B14" s="198" t="s">
        <v>217</v>
      </c>
      <c r="C14" s="198" t="s">
        <v>47</v>
      </c>
      <c r="D14" s="200">
        <v>1000000</v>
      </c>
      <c r="E14" s="32"/>
      <c r="F14" s="30">
        <f>Puntenoverzicht!F35</f>
        <v>34</v>
      </c>
      <c r="G14" s="31"/>
      <c r="H14" s="30">
        <f>Puntenoverzicht!H35</f>
        <v>3</v>
      </c>
      <c r="I14" s="30">
        <f>Puntenoverzicht!I35</f>
        <v>9</v>
      </c>
      <c r="J14" s="30">
        <f>Puntenoverzicht!J35</f>
        <v>3</v>
      </c>
      <c r="K14" s="30">
        <f>Puntenoverzicht!K35</f>
        <v>3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3</v>
      </c>
      <c r="P14" s="30">
        <f>Puntenoverzicht!P35</f>
        <v>9</v>
      </c>
      <c r="Q14" s="30">
        <f>Puntenoverzicht!Q35</f>
        <v>0</v>
      </c>
      <c r="R14" s="30">
        <f>Puntenoverzicht!R35</f>
        <v>3</v>
      </c>
      <c r="S14" s="30">
        <f>Puntenoverzicht!S35</f>
        <v>0</v>
      </c>
      <c r="T14" s="30">
        <f>Puntenoverzicht!T35</f>
        <v>0</v>
      </c>
      <c r="U14" s="30">
        <f>Puntenoverzicht!U35</f>
        <v>1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 t="s">
        <v>168</v>
      </c>
      <c r="B15" s="198" t="s">
        <v>178</v>
      </c>
      <c r="C15" s="198" t="s">
        <v>61</v>
      </c>
      <c r="D15" s="200">
        <v>1750000</v>
      </c>
      <c r="E15" s="32"/>
      <c r="F15" s="30">
        <f>Puntenoverzicht!F51</f>
        <v>24</v>
      </c>
      <c r="G15" s="31"/>
      <c r="H15" s="30">
        <f>Puntenoverzicht!H51</f>
        <v>3</v>
      </c>
      <c r="I15" s="30">
        <f>Puntenoverzicht!I51</f>
        <v>1</v>
      </c>
      <c r="J15" s="30">
        <f>Puntenoverzicht!J51</f>
        <v>3</v>
      </c>
      <c r="K15" s="30">
        <f>Puntenoverzicht!K51</f>
        <v>9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1</v>
      </c>
      <c r="P15" s="30">
        <f>Puntenoverzicht!P51</f>
        <v>3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1</v>
      </c>
      <c r="U15" s="30">
        <f>Puntenoverzicht!U51</f>
        <v>0</v>
      </c>
      <c r="V15" s="30">
        <f>Puntenoverzicht!V51</f>
        <v>3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14250000</v>
      </c>
      <c r="E19" s="25"/>
      <c r="F19" s="30">
        <f>SUM(F6:F17)</f>
        <v>394</v>
      </c>
      <c r="G19" s="31"/>
      <c r="H19" s="30">
        <f t="shared" ref="H19:AH19" si="0">SUM(H6:H16)</f>
        <v>38</v>
      </c>
      <c r="I19" s="30">
        <f t="shared" si="0"/>
        <v>29</v>
      </c>
      <c r="J19" s="30">
        <f t="shared" si="0"/>
        <v>62</v>
      </c>
      <c r="K19" s="30">
        <f t="shared" si="0"/>
        <v>45</v>
      </c>
      <c r="L19" s="30">
        <f t="shared" si="0"/>
        <v>6</v>
      </c>
      <c r="M19" s="30">
        <f t="shared" si="0"/>
        <v>20</v>
      </c>
      <c r="N19" s="30">
        <f t="shared" si="0"/>
        <v>0</v>
      </c>
      <c r="O19" s="30">
        <f t="shared" si="0"/>
        <v>26</v>
      </c>
      <c r="P19" s="30">
        <f t="shared" si="0"/>
        <v>43</v>
      </c>
      <c r="Q19" s="30">
        <f t="shared" si="0"/>
        <v>16</v>
      </c>
      <c r="R19" s="30">
        <f t="shared" si="0"/>
        <v>39</v>
      </c>
      <c r="S19" s="30">
        <f t="shared" si="0"/>
        <v>5</v>
      </c>
      <c r="T19" s="30">
        <f t="shared" si="0"/>
        <v>17</v>
      </c>
      <c r="U19" s="30">
        <f t="shared" si="0"/>
        <v>22</v>
      </c>
      <c r="V19" s="30">
        <f t="shared" si="0"/>
        <v>26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mwesterhuis@outlook.com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145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218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193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1</v>
      </c>
      <c r="B6" s="197" t="s">
        <v>94</v>
      </c>
      <c r="C6" s="197" t="s">
        <v>79</v>
      </c>
      <c r="D6" s="200">
        <v>1500000</v>
      </c>
      <c r="E6" s="16"/>
      <c r="F6" s="30">
        <f>Puntenoverzicht!F2</f>
        <v>22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1</v>
      </c>
      <c r="P6" s="30">
        <f>Puntenoverzicht!P2</f>
        <v>0</v>
      </c>
      <c r="Q6" s="30">
        <f>Puntenoverzicht!Q2</f>
        <v>3</v>
      </c>
      <c r="R6" s="30">
        <f>Puntenoverzicht!R2</f>
        <v>8</v>
      </c>
      <c r="S6" s="30">
        <f>Puntenoverzicht!S2</f>
        <v>0</v>
      </c>
      <c r="T6" s="30">
        <f>Puntenoverzicht!T2</f>
        <v>3</v>
      </c>
      <c r="U6" s="30">
        <f>Puntenoverzicht!U2</f>
        <v>1</v>
      </c>
      <c r="V6" s="30">
        <f>Puntenoverzicht!V2</f>
        <v>6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2</v>
      </c>
      <c r="B7" s="198" t="s">
        <v>174</v>
      </c>
      <c r="C7" s="198" t="s">
        <v>34</v>
      </c>
      <c r="D7" s="200">
        <v>1000000</v>
      </c>
      <c r="E7" s="32"/>
      <c r="F7" s="30">
        <f>Puntenoverzicht!F22</f>
        <v>18</v>
      </c>
      <c r="G7" s="31"/>
      <c r="H7" s="30">
        <f>Puntenoverzicht!H22</f>
        <v>0</v>
      </c>
      <c r="I7" s="30">
        <f>Puntenoverzicht!I22</f>
        <v>3</v>
      </c>
      <c r="J7" s="30">
        <f>Puntenoverzicht!J22</f>
        <v>3</v>
      </c>
      <c r="K7" s="30">
        <f>Puntenoverzicht!K22</f>
        <v>6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6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1</v>
      </c>
      <c r="B8" s="198" t="s">
        <v>115</v>
      </c>
      <c r="C8" s="198" t="s">
        <v>19</v>
      </c>
      <c r="D8" s="200">
        <v>500000</v>
      </c>
      <c r="E8" s="32"/>
      <c r="F8" s="30">
        <f>Puntenoverzicht!F7</f>
        <v>29</v>
      </c>
      <c r="G8" s="31"/>
      <c r="H8" s="30">
        <f>Puntenoverzicht!H7</f>
        <v>0</v>
      </c>
      <c r="I8" s="30">
        <f>Puntenoverzicht!I7</f>
        <v>16</v>
      </c>
      <c r="J8" s="30">
        <f>Puntenoverzicht!J7</f>
        <v>1</v>
      </c>
      <c r="K8" s="30">
        <f>Puntenoverzicht!K7</f>
        <v>-3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1</v>
      </c>
      <c r="P8" s="30">
        <f>Puntenoverzicht!P7</f>
        <v>3</v>
      </c>
      <c r="Q8" s="30">
        <f>Puntenoverzicht!Q7</f>
        <v>3</v>
      </c>
      <c r="R8" s="30">
        <f>Puntenoverzicht!R7</f>
        <v>0</v>
      </c>
      <c r="S8" s="30">
        <f>Puntenoverzicht!S7</f>
        <v>0</v>
      </c>
      <c r="T8" s="30">
        <f>Puntenoverzicht!T7</f>
        <v>3</v>
      </c>
      <c r="U8" s="30">
        <f>Puntenoverzicht!U7</f>
        <v>1</v>
      </c>
      <c r="V8" s="30">
        <f>Puntenoverzicht!V7</f>
        <v>4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204</v>
      </c>
      <c r="B9" s="198" t="s">
        <v>205</v>
      </c>
      <c r="C9" s="198" t="s">
        <v>206</v>
      </c>
      <c r="D9" s="200">
        <v>1000000</v>
      </c>
      <c r="E9" s="32"/>
      <c r="F9" s="30">
        <f>Puntenoverzicht!F78</f>
        <v>22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3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19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204</v>
      </c>
      <c r="B10" s="198" t="s">
        <v>110</v>
      </c>
      <c r="C10" s="198" t="s">
        <v>219</v>
      </c>
      <c r="D10" s="20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3</v>
      </c>
      <c r="B11" s="198" t="s">
        <v>183</v>
      </c>
      <c r="C11" s="198" t="s">
        <v>76</v>
      </c>
      <c r="D11" s="200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>
        <v>3</v>
      </c>
      <c r="B12" s="198" t="s">
        <v>145</v>
      </c>
      <c r="C12" s="198" t="s">
        <v>78</v>
      </c>
      <c r="D12" s="200">
        <v>1000000</v>
      </c>
      <c r="E12" s="16"/>
      <c r="F12" s="30">
        <f>Puntenoverzicht!F68</f>
        <v>27</v>
      </c>
      <c r="G12" s="31"/>
      <c r="H12" s="30">
        <f>Puntenoverzicht!H68</f>
        <v>0</v>
      </c>
      <c r="I12" s="30">
        <f>Puntenoverzicht!I68</f>
        <v>3</v>
      </c>
      <c r="J12" s="30">
        <f>Puntenoverzicht!J68</f>
        <v>9</v>
      </c>
      <c r="K12" s="30">
        <f>Puntenoverzicht!K68</f>
        <v>11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3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1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209</v>
      </c>
      <c r="C13" s="198" t="s">
        <v>210</v>
      </c>
      <c r="D13" s="200">
        <v>1500000</v>
      </c>
      <c r="E13" s="16"/>
      <c r="F13" s="30">
        <f>Puntenoverzicht!F90</f>
        <v>40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3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1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168</v>
      </c>
      <c r="B14" s="198" t="s">
        <v>178</v>
      </c>
      <c r="C14" s="198" t="s">
        <v>61</v>
      </c>
      <c r="D14" s="200">
        <v>1750000</v>
      </c>
      <c r="E14" s="32"/>
      <c r="F14" s="30">
        <f>Puntenoverzicht!F51</f>
        <v>24</v>
      </c>
      <c r="G14" s="31"/>
      <c r="H14" s="30">
        <f>Puntenoverzicht!H51</f>
        <v>3</v>
      </c>
      <c r="I14" s="30">
        <f>Puntenoverzicht!I51</f>
        <v>1</v>
      </c>
      <c r="J14" s="30">
        <f>Puntenoverzicht!J51</f>
        <v>3</v>
      </c>
      <c r="K14" s="30">
        <f>Puntenoverzicht!K51</f>
        <v>9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1</v>
      </c>
      <c r="P14" s="30">
        <f>Puntenoverzicht!P51</f>
        <v>3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1</v>
      </c>
      <c r="U14" s="30">
        <f>Puntenoverzicht!U51</f>
        <v>0</v>
      </c>
      <c r="V14" s="30">
        <f>Puntenoverzicht!V51</f>
        <v>3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146</v>
      </c>
      <c r="C15" s="198" t="s">
        <v>148</v>
      </c>
      <c r="D15" s="200">
        <v>1000000</v>
      </c>
      <c r="E15" s="32"/>
      <c r="F15" s="30">
        <f>Puntenoverzicht!F71</f>
        <v>26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-3</v>
      </c>
      <c r="Q15" s="30">
        <f>Puntenoverzicht!Q71</f>
        <v>0</v>
      </c>
      <c r="R15" s="30">
        <f>Puntenoverzicht!R71</f>
        <v>0</v>
      </c>
      <c r="S15" s="30">
        <f>Puntenoverzicht!S71</f>
        <v>11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 t="s">
        <v>168</v>
      </c>
      <c r="B16" s="202" t="s">
        <v>170</v>
      </c>
      <c r="C16" s="202" t="s">
        <v>62</v>
      </c>
      <c r="D16" s="203">
        <v>3500000</v>
      </c>
      <c r="E16" s="32"/>
      <c r="F16" s="30">
        <f>Puntenoverzicht!F52</f>
        <v>89</v>
      </c>
      <c r="G16" s="31"/>
      <c r="H16" s="30">
        <f>Puntenoverzicht!H52</f>
        <v>9</v>
      </c>
      <c r="I16" s="30">
        <f>Puntenoverzicht!I52</f>
        <v>1</v>
      </c>
      <c r="J16" s="30">
        <f>Puntenoverzicht!J52</f>
        <v>27</v>
      </c>
      <c r="K16" s="30">
        <f>Puntenoverzicht!K52</f>
        <v>21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9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7</v>
      </c>
      <c r="U16" s="30">
        <f>Puntenoverzicht!U52</f>
        <v>0</v>
      </c>
      <c r="V16" s="30">
        <f>Puntenoverzicht!V52</f>
        <v>15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300</v>
      </c>
      <c r="G19" s="31"/>
      <c r="H19" s="30">
        <f t="shared" ref="H19:AH19" si="0">SUM(H6:H16)</f>
        <v>37</v>
      </c>
      <c r="I19" s="30">
        <f t="shared" si="0"/>
        <v>24</v>
      </c>
      <c r="J19" s="30">
        <f t="shared" si="0"/>
        <v>49</v>
      </c>
      <c r="K19" s="30">
        <f t="shared" si="0"/>
        <v>47</v>
      </c>
      <c r="L19" s="30">
        <f t="shared" si="0"/>
        <v>3</v>
      </c>
      <c r="M19" s="30">
        <f t="shared" si="0"/>
        <v>3</v>
      </c>
      <c r="N19" s="30">
        <f t="shared" si="0"/>
        <v>0</v>
      </c>
      <c r="O19" s="30">
        <f t="shared" si="0"/>
        <v>32</v>
      </c>
      <c r="P19" s="30">
        <f t="shared" si="0"/>
        <v>15</v>
      </c>
      <c r="Q19" s="30">
        <f t="shared" si="0"/>
        <v>6</v>
      </c>
      <c r="R19" s="30">
        <f t="shared" si="0"/>
        <v>8</v>
      </c>
      <c r="S19" s="30">
        <f t="shared" si="0"/>
        <v>11</v>
      </c>
      <c r="T19" s="30">
        <f t="shared" si="0"/>
        <v>15</v>
      </c>
      <c r="U19" s="30">
        <f t="shared" si="0"/>
        <v>22</v>
      </c>
      <c r="V19" s="30">
        <f t="shared" si="0"/>
        <v>28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brockmoller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zoomScaleNormal="100" workbookViewId="0">
      <selection activeCell="A22" sqref="A22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0" t="s">
        <v>130</v>
      </c>
      <c r="C1" s="191" t="s">
        <v>12</v>
      </c>
      <c r="D1" s="192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0" t="s">
        <v>129</v>
      </c>
      <c r="C2" s="191" t="s">
        <v>220</v>
      </c>
      <c r="D2" s="192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0" t="s">
        <v>128</v>
      </c>
      <c r="C3" s="193" t="s">
        <v>153</v>
      </c>
      <c r="D3" s="194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4"/>
      <c r="B4" s="194"/>
      <c r="C4" s="194"/>
      <c r="D4" s="194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5" t="s">
        <v>85</v>
      </c>
      <c r="B5" s="196" t="s">
        <v>93</v>
      </c>
      <c r="C5" s="196" t="s">
        <v>14</v>
      </c>
      <c r="D5" s="196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99">
        <v>2</v>
      </c>
      <c r="B6" s="197" t="s">
        <v>172</v>
      </c>
      <c r="C6" s="197" t="s">
        <v>30</v>
      </c>
      <c r="D6" s="200">
        <v>2000000</v>
      </c>
      <c r="E6" s="16"/>
      <c r="F6" s="30">
        <f>Puntenoverzicht!F18</f>
        <v>24</v>
      </c>
      <c r="G6" s="31"/>
      <c r="H6" s="30">
        <f>Puntenoverzicht!H18</f>
        <v>0</v>
      </c>
      <c r="I6" s="30">
        <f>Puntenoverzicht!I18</f>
        <v>6</v>
      </c>
      <c r="J6" s="30">
        <f>Puntenoverzicht!J18</f>
        <v>1</v>
      </c>
      <c r="K6" s="30">
        <f>Puntenoverzicht!K18</f>
        <v>0</v>
      </c>
      <c r="L6" s="30">
        <f>Puntenoverzicht!L18</f>
        <v>0</v>
      </c>
      <c r="M6" s="30">
        <f>Puntenoverzicht!M18</f>
        <v>3</v>
      </c>
      <c r="N6" s="30">
        <f>Puntenoverzicht!N18</f>
        <v>0</v>
      </c>
      <c r="O6" s="30">
        <f>Puntenoverzicht!O18</f>
        <v>3</v>
      </c>
      <c r="P6" s="30">
        <f>Puntenoverzicht!P18</f>
        <v>3</v>
      </c>
      <c r="Q6" s="30">
        <f>Puntenoverzicht!Q18</f>
        <v>0</v>
      </c>
      <c r="R6" s="30">
        <f>Puntenoverzicht!R18</f>
        <v>3</v>
      </c>
      <c r="S6" s="30">
        <f>Puntenoverzicht!S18</f>
        <v>0</v>
      </c>
      <c r="T6" s="30">
        <f>Puntenoverzicht!T18</f>
        <v>0</v>
      </c>
      <c r="U6" s="30">
        <f>Puntenoverzicht!U18</f>
        <v>5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99">
        <v>2</v>
      </c>
      <c r="B7" s="198" t="s">
        <v>12</v>
      </c>
      <c r="C7" s="198" t="s">
        <v>33</v>
      </c>
      <c r="D7" s="200">
        <v>1500000</v>
      </c>
      <c r="E7" s="32"/>
      <c r="F7" s="30">
        <f>Puntenoverzicht!F21</f>
        <v>25</v>
      </c>
      <c r="G7" s="31"/>
      <c r="H7" s="30">
        <f>Puntenoverzicht!H21</f>
        <v>3</v>
      </c>
      <c r="I7" s="30">
        <f>Puntenoverzicht!I21</f>
        <v>3</v>
      </c>
      <c r="J7" s="30">
        <f>Puntenoverzicht!J21</f>
        <v>0</v>
      </c>
      <c r="K7" s="30">
        <f>Puntenoverzicht!K21</f>
        <v>6</v>
      </c>
      <c r="L7" s="30">
        <f>Puntenoverzicht!L21</f>
        <v>0</v>
      </c>
      <c r="M7" s="30">
        <f>Puntenoverzicht!M21</f>
        <v>0</v>
      </c>
      <c r="N7" s="30">
        <f>Puntenoverzicht!N21</f>
        <v>0</v>
      </c>
      <c r="O7" s="30">
        <f>Puntenoverzicht!O21</f>
        <v>3</v>
      </c>
      <c r="P7" s="30">
        <f>Puntenoverzicht!P21</f>
        <v>3</v>
      </c>
      <c r="Q7" s="30">
        <f>Puntenoverzicht!Q21</f>
        <v>0</v>
      </c>
      <c r="R7" s="30">
        <f>Puntenoverzicht!R21</f>
        <v>3</v>
      </c>
      <c r="S7" s="30">
        <f>Puntenoverzicht!S21</f>
        <v>0</v>
      </c>
      <c r="T7" s="30">
        <f>Puntenoverzicht!T21</f>
        <v>0</v>
      </c>
      <c r="U7" s="30">
        <f>Puntenoverzicht!U21</f>
        <v>4</v>
      </c>
      <c r="V7" s="30">
        <f>Puntenoverzicht!V21</f>
        <v>0</v>
      </c>
      <c r="W7" s="30">
        <f>Puntenoverzicht!W21</f>
        <v>0</v>
      </c>
      <c r="X7" s="30">
        <f>Puntenoverzicht!X21</f>
        <v>0</v>
      </c>
      <c r="Y7" s="30">
        <f>Puntenoverzicht!Y21</f>
        <v>0</v>
      </c>
      <c r="Z7" s="30">
        <f>Puntenoverzicht!Z21</f>
        <v>0</v>
      </c>
      <c r="AA7" s="30">
        <f>Puntenoverzicht!AA21</f>
        <v>0</v>
      </c>
      <c r="AB7" s="30">
        <f>Puntenoverzicht!AB21</f>
        <v>0</v>
      </c>
      <c r="AC7" s="30">
        <f>Puntenoverzicht!AC21</f>
        <v>0</v>
      </c>
      <c r="AD7" s="30">
        <f>Puntenoverzicht!AD21</f>
        <v>0</v>
      </c>
      <c r="AE7" s="30">
        <f>Puntenoverzicht!AE21</f>
        <v>0</v>
      </c>
      <c r="AF7" s="30">
        <f>Puntenoverzicht!AF21</f>
        <v>0</v>
      </c>
      <c r="AG7" s="30">
        <f>Puntenoverzicht!AG21</f>
        <v>0</v>
      </c>
      <c r="AH7" s="30">
        <f>Puntenoverzicht!AH21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99">
        <v>1</v>
      </c>
      <c r="B8" s="198" t="s">
        <v>114</v>
      </c>
      <c r="C8" s="198" t="s">
        <v>17</v>
      </c>
      <c r="D8" s="200">
        <v>1250000</v>
      </c>
      <c r="E8" s="32"/>
      <c r="F8" s="30">
        <f>Puntenoverzicht!F5</f>
        <v>23</v>
      </c>
      <c r="G8" s="31"/>
      <c r="H8" s="30">
        <f>Puntenoverzicht!H5</f>
        <v>0</v>
      </c>
      <c r="I8" s="30">
        <f>Puntenoverzicht!I5</f>
        <v>0</v>
      </c>
      <c r="J8" s="30">
        <f>Puntenoverzicht!J5</f>
        <v>3</v>
      </c>
      <c r="K8" s="30">
        <f>Puntenoverzicht!K5</f>
        <v>6</v>
      </c>
      <c r="L8" s="30">
        <f>Puntenoverzicht!L5</f>
        <v>0</v>
      </c>
      <c r="M8" s="30">
        <f>Puntenoverzicht!M5</f>
        <v>3</v>
      </c>
      <c r="N8" s="30">
        <f>Puntenoverzicht!N5</f>
        <v>0</v>
      </c>
      <c r="O8" s="30">
        <f>Puntenoverzicht!O5</f>
        <v>1</v>
      </c>
      <c r="P8" s="30">
        <f>Puntenoverzicht!P5</f>
        <v>0</v>
      </c>
      <c r="Q8" s="30">
        <f>Puntenoverzicht!Q5</f>
        <v>3</v>
      </c>
      <c r="R8" s="30">
        <f>Puntenoverzicht!R5</f>
        <v>6</v>
      </c>
      <c r="S8" s="30">
        <f>Puntenoverzicht!S5</f>
        <v>0</v>
      </c>
      <c r="T8" s="30">
        <f>Puntenoverzicht!T5</f>
        <v>0</v>
      </c>
      <c r="U8" s="30">
        <f>Puntenoverzicht!U5</f>
        <v>1</v>
      </c>
      <c r="V8" s="30">
        <f>Puntenoverzicht!V5</f>
        <v>0</v>
      </c>
      <c r="W8" s="30">
        <f>Puntenoverzicht!W5</f>
        <v>0</v>
      </c>
      <c r="X8" s="30">
        <f>Puntenoverzicht!X5</f>
        <v>0</v>
      </c>
      <c r="Y8" s="30">
        <f>Puntenoverzicht!Y5</f>
        <v>0</v>
      </c>
      <c r="Z8" s="30">
        <f>Puntenoverzicht!Z5</f>
        <v>0</v>
      </c>
      <c r="AA8" s="30">
        <f>Puntenoverzicht!AA5</f>
        <v>0</v>
      </c>
      <c r="AB8" s="30">
        <f>Puntenoverzicht!AB5</f>
        <v>0</v>
      </c>
      <c r="AC8" s="30">
        <f>Puntenoverzicht!AC5</f>
        <v>0</v>
      </c>
      <c r="AD8" s="30">
        <f>Puntenoverzicht!AD5</f>
        <v>0</v>
      </c>
      <c r="AE8" s="30">
        <f>Puntenoverzicht!AE5</f>
        <v>0</v>
      </c>
      <c r="AF8" s="30">
        <f>Puntenoverzicht!AF5</f>
        <v>0</v>
      </c>
      <c r="AG8" s="30">
        <f>Puntenoverzicht!AG5</f>
        <v>0</v>
      </c>
      <c r="AH8" s="30">
        <f>Puntenoverzicht!AH5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99" t="s">
        <v>168</v>
      </c>
      <c r="B9" s="198" t="s">
        <v>179</v>
      </c>
      <c r="C9" s="198" t="s">
        <v>51</v>
      </c>
      <c r="D9" s="200">
        <v>1000000</v>
      </c>
      <c r="E9" s="32"/>
      <c r="F9" s="30">
        <f>Puntenoverzicht!F41</f>
        <v>3</v>
      </c>
      <c r="G9" s="31"/>
      <c r="H9" s="30">
        <f>Puntenoverzicht!H41</f>
        <v>0</v>
      </c>
      <c r="I9" s="30">
        <f>Puntenoverzicht!I41</f>
        <v>0</v>
      </c>
      <c r="J9" s="30">
        <f>Puntenoverzicht!J41</f>
        <v>3</v>
      </c>
      <c r="K9" s="30">
        <f>Puntenoverzicht!K41</f>
        <v>0</v>
      </c>
      <c r="L9" s="30">
        <f>Puntenoverzicht!L41</f>
        <v>0</v>
      </c>
      <c r="M9" s="30">
        <f>Puntenoverzicht!M41</f>
        <v>0</v>
      </c>
      <c r="N9" s="30">
        <f>Puntenoverzicht!N41</f>
        <v>0</v>
      </c>
      <c r="O9" s="30">
        <f>Puntenoverzicht!O41</f>
        <v>0</v>
      </c>
      <c r="P9" s="30">
        <f>Puntenoverzicht!P41</f>
        <v>0</v>
      </c>
      <c r="Q9" s="30">
        <f>Puntenoverzicht!Q41</f>
        <v>0</v>
      </c>
      <c r="R9" s="30">
        <f>Puntenoverzicht!R41</f>
        <v>0</v>
      </c>
      <c r="S9" s="30">
        <f>Puntenoverzicht!S41</f>
        <v>0</v>
      </c>
      <c r="T9" s="30">
        <f>Puntenoverzicht!T41</f>
        <v>0</v>
      </c>
      <c r="U9" s="30">
        <f>Puntenoverzicht!U41</f>
        <v>0</v>
      </c>
      <c r="V9" s="30">
        <f>Puntenoverzicht!V41</f>
        <v>0</v>
      </c>
      <c r="W9" s="30">
        <f>Puntenoverzicht!W41</f>
        <v>0</v>
      </c>
      <c r="X9" s="30">
        <f>Puntenoverzicht!X41</f>
        <v>0</v>
      </c>
      <c r="Y9" s="30">
        <f>Puntenoverzicht!Y41</f>
        <v>0</v>
      </c>
      <c r="Z9" s="30">
        <f>Puntenoverzicht!Z41</f>
        <v>0</v>
      </c>
      <c r="AA9" s="30">
        <f>Puntenoverzicht!AA41</f>
        <v>0</v>
      </c>
      <c r="AB9" s="30">
        <f>Puntenoverzicht!AB41</f>
        <v>0</v>
      </c>
      <c r="AC9" s="30">
        <f>Puntenoverzicht!AC41</f>
        <v>0</v>
      </c>
      <c r="AD9" s="30">
        <f>Puntenoverzicht!AD41</f>
        <v>0</v>
      </c>
      <c r="AE9" s="30">
        <f>Puntenoverzicht!AE41</f>
        <v>0</v>
      </c>
      <c r="AF9" s="30">
        <f>Puntenoverzicht!AF41</f>
        <v>0</v>
      </c>
      <c r="AG9" s="30">
        <f>Puntenoverzicht!AG41</f>
        <v>0</v>
      </c>
      <c r="AH9" s="30">
        <f>Puntenoverzicht!AH41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9" t="s">
        <v>204</v>
      </c>
      <c r="B10" s="198" t="s">
        <v>212</v>
      </c>
      <c r="C10" s="198" t="s">
        <v>213</v>
      </c>
      <c r="D10" s="200">
        <v>750000</v>
      </c>
      <c r="E10" s="32"/>
      <c r="F10" s="30">
        <f>Puntenoverzicht!F84</f>
        <v>14</v>
      </c>
      <c r="G10" s="31"/>
      <c r="H10" s="30">
        <f>Puntenoverzicht!H84</f>
        <v>0</v>
      </c>
      <c r="I10" s="30">
        <f>Puntenoverzicht!I84</f>
        <v>0</v>
      </c>
      <c r="J10" s="30">
        <f>Puntenoverzicht!J84</f>
        <v>3</v>
      </c>
      <c r="K10" s="30">
        <f>Puntenoverzicht!K84</f>
        <v>0</v>
      </c>
      <c r="L10" s="30">
        <f>Puntenoverzicht!L84</f>
        <v>0</v>
      </c>
      <c r="M10" s="30">
        <f>Puntenoverzicht!M84</f>
        <v>0</v>
      </c>
      <c r="N10" s="30">
        <f>Puntenoverzicht!N84</f>
        <v>0</v>
      </c>
      <c r="O10" s="30">
        <f>Puntenoverzicht!O84</f>
        <v>0</v>
      </c>
      <c r="P10" s="30">
        <f>Puntenoverzicht!P84</f>
        <v>0</v>
      </c>
      <c r="Q10" s="30">
        <f>Puntenoverzicht!Q84</f>
        <v>0</v>
      </c>
      <c r="R10" s="30">
        <f>Puntenoverzicht!R84</f>
        <v>0</v>
      </c>
      <c r="S10" s="30">
        <f>Puntenoverzicht!S84</f>
        <v>5</v>
      </c>
      <c r="T10" s="30">
        <f>Puntenoverzicht!T84</f>
        <v>0</v>
      </c>
      <c r="U10" s="30">
        <f>Puntenoverzicht!U84</f>
        <v>6</v>
      </c>
      <c r="V10" s="30">
        <f>Puntenoverzicht!V84</f>
        <v>0</v>
      </c>
      <c r="W10" s="30">
        <f>Puntenoverzicht!W84</f>
        <v>0</v>
      </c>
      <c r="X10" s="30">
        <f>Puntenoverzicht!X84</f>
        <v>0</v>
      </c>
      <c r="Y10" s="30">
        <f>Puntenoverzicht!Y84</f>
        <v>0</v>
      </c>
      <c r="Z10" s="30">
        <f>Puntenoverzicht!Z84</f>
        <v>0</v>
      </c>
      <c r="AA10" s="30">
        <f>Puntenoverzicht!AA84</f>
        <v>0</v>
      </c>
      <c r="AB10" s="30">
        <f>Puntenoverzicht!AB84</f>
        <v>0</v>
      </c>
      <c r="AC10" s="30">
        <f>Puntenoverzicht!AC84</f>
        <v>0</v>
      </c>
      <c r="AD10" s="30">
        <f>Puntenoverzicht!AD84</f>
        <v>0</v>
      </c>
      <c r="AE10" s="30">
        <f>Puntenoverzicht!AE84</f>
        <v>0</v>
      </c>
      <c r="AF10" s="30">
        <f>Puntenoverzicht!AF84</f>
        <v>0</v>
      </c>
      <c r="AG10" s="30">
        <f>Puntenoverzicht!AG84</f>
        <v>0</v>
      </c>
      <c r="AH10" s="30">
        <f>Puntenoverzicht!AH84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9">
        <v>3</v>
      </c>
      <c r="B11" s="198" t="s">
        <v>183</v>
      </c>
      <c r="C11" s="198" t="s">
        <v>76</v>
      </c>
      <c r="D11" s="200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9" t="s">
        <v>168</v>
      </c>
      <c r="B12" s="198" t="s">
        <v>180</v>
      </c>
      <c r="C12" s="198" t="s">
        <v>56</v>
      </c>
      <c r="D12" s="200">
        <v>750000</v>
      </c>
      <c r="E12" s="16"/>
      <c r="F12" s="30">
        <f>Puntenoverzicht!F46</f>
        <v>18</v>
      </c>
      <c r="G12" s="31"/>
      <c r="H12" s="30">
        <f>Puntenoverzicht!H46</f>
        <v>3</v>
      </c>
      <c r="I12" s="30">
        <f>Puntenoverzicht!I46</f>
        <v>1</v>
      </c>
      <c r="J12" s="30">
        <f>Puntenoverzicht!J46</f>
        <v>3</v>
      </c>
      <c r="K12" s="30">
        <f>Puntenoverzicht!K46</f>
        <v>3</v>
      </c>
      <c r="L12" s="30">
        <f>Puntenoverzicht!L46</f>
        <v>0</v>
      </c>
      <c r="M12" s="30">
        <f>Puntenoverzicht!M46</f>
        <v>0</v>
      </c>
      <c r="N12" s="30">
        <f>Puntenoverzicht!N46</f>
        <v>0</v>
      </c>
      <c r="O12" s="30">
        <f>Puntenoverzicht!O46</f>
        <v>1</v>
      </c>
      <c r="P12" s="30">
        <f>Puntenoverzicht!P46</f>
        <v>3</v>
      </c>
      <c r="Q12" s="30">
        <f>Puntenoverzicht!Q46</f>
        <v>0</v>
      </c>
      <c r="R12" s="30">
        <f>Puntenoverzicht!R46</f>
        <v>0</v>
      </c>
      <c r="S12" s="30">
        <f>Puntenoverzicht!S46</f>
        <v>0</v>
      </c>
      <c r="T12" s="30">
        <f>Puntenoverzicht!T46</f>
        <v>1</v>
      </c>
      <c r="U12" s="30">
        <f>Puntenoverzicht!U46</f>
        <v>0</v>
      </c>
      <c r="V12" s="30">
        <f>Puntenoverzicht!V46</f>
        <v>3</v>
      </c>
      <c r="W12" s="30">
        <f>Puntenoverzicht!W46</f>
        <v>0</v>
      </c>
      <c r="X12" s="30">
        <f>Puntenoverzicht!X46</f>
        <v>0</v>
      </c>
      <c r="Y12" s="30">
        <f>Puntenoverzicht!Y46</f>
        <v>0</v>
      </c>
      <c r="Z12" s="30">
        <f>Puntenoverzicht!Z46</f>
        <v>0</v>
      </c>
      <c r="AA12" s="30">
        <f>Puntenoverzicht!AA46</f>
        <v>0</v>
      </c>
      <c r="AB12" s="30">
        <f>Puntenoverzicht!AB46</f>
        <v>0</v>
      </c>
      <c r="AC12" s="30">
        <f>Puntenoverzicht!AC46</f>
        <v>0</v>
      </c>
      <c r="AD12" s="30">
        <f>Puntenoverzicht!AD46</f>
        <v>0</v>
      </c>
      <c r="AE12" s="30">
        <f>Puntenoverzicht!AE46</f>
        <v>0</v>
      </c>
      <c r="AF12" s="30">
        <f>Puntenoverzicht!AF46</f>
        <v>0</v>
      </c>
      <c r="AG12" s="30">
        <f>Puntenoverzicht!AG46</f>
        <v>0</v>
      </c>
      <c r="AH12" s="30">
        <f>Puntenoverzicht!AH46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9">
        <v>2</v>
      </c>
      <c r="B13" s="198" t="s">
        <v>209</v>
      </c>
      <c r="C13" s="198" t="s">
        <v>210</v>
      </c>
      <c r="D13" s="200">
        <v>1500000</v>
      </c>
      <c r="E13" s="16"/>
      <c r="F13" s="30">
        <f>Puntenoverzicht!F90</f>
        <v>40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3</v>
      </c>
      <c r="K13" s="30">
        <f>Puntenoverzicht!K90</f>
        <v>3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11</v>
      </c>
      <c r="P13" s="30">
        <f>Puntenoverzicht!P90</f>
        <v>3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1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99" t="s">
        <v>204</v>
      </c>
      <c r="B14" s="198" t="s">
        <v>108</v>
      </c>
      <c r="C14" s="198" t="s">
        <v>221</v>
      </c>
      <c r="D14" s="200">
        <v>1500000</v>
      </c>
      <c r="E14" s="32"/>
      <c r="F14" s="30">
        <f>Puntenoverzicht!F87</f>
        <v>121</v>
      </c>
      <c r="G14" s="31"/>
      <c r="H14" s="30">
        <f>Puntenoverzicht!H87</f>
        <v>9</v>
      </c>
      <c r="I14" s="30">
        <f>Puntenoverzicht!I87</f>
        <v>0</v>
      </c>
      <c r="J14" s="30">
        <f>Puntenoverzicht!J87</f>
        <v>21</v>
      </c>
      <c r="K14" s="30">
        <f>Puntenoverzicht!K87</f>
        <v>9</v>
      </c>
      <c r="L14" s="30">
        <f>Puntenoverzicht!L87</f>
        <v>9</v>
      </c>
      <c r="M14" s="30">
        <f>Puntenoverzicht!M87</f>
        <v>15</v>
      </c>
      <c r="N14" s="30">
        <f>Puntenoverzicht!N87</f>
        <v>0</v>
      </c>
      <c r="O14" s="30">
        <f>Puntenoverzicht!O87</f>
        <v>15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29</v>
      </c>
      <c r="T14" s="30">
        <f>Puntenoverzicht!T87</f>
        <v>13</v>
      </c>
      <c r="U14" s="30">
        <f>Puntenoverzicht!U87</f>
        <v>1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99">
        <v>3</v>
      </c>
      <c r="B15" s="198" t="s">
        <v>146</v>
      </c>
      <c r="C15" s="198" t="s">
        <v>148</v>
      </c>
      <c r="D15" s="200">
        <v>1000000</v>
      </c>
      <c r="E15" s="32"/>
      <c r="F15" s="30">
        <f>Puntenoverzicht!F71</f>
        <v>26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3</v>
      </c>
      <c r="M15" s="30">
        <f>Puntenoverzicht!M71</f>
        <v>3</v>
      </c>
      <c r="N15" s="30">
        <f>Puntenoverzicht!N71</f>
        <v>0</v>
      </c>
      <c r="O15" s="30">
        <f>Puntenoverzicht!O71</f>
        <v>9</v>
      </c>
      <c r="P15" s="30">
        <f>Puntenoverzicht!P71</f>
        <v>-3</v>
      </c>
      <c r="Q15" s="30">
        <f>Puntenoverzicht!Q71</f>
        <v>0</v>
      </c>
      <c r="R15" s="30">
        <f>Puntenoverzicht!R71</f>
        <v>0</v>
      </c>
      <c r="S15" s="30">
        <f>Puntenoverzicht!S71</f>
        <v>11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1">
        <v>1</v>
      </c>
      <c r="B16" s="202" t="s">
        <v>222</v>
      </c>
      <c r="C16" s="202" t="s">
        <v>26</v>
      </c>
      <c r="D16" s="203">
        <v>2000000</v>
      </c>
      <c r="E16" s="32"/>
      <c r="F16" s="30">
        <f>Puntenoverzicht!F14</f>
        <v>27</v>
      </c>
      <c r="G16" s="31"/>
      <c r="H16" s="30">
        <f>Puntenoverzicht!H14</f>
        <v>3</v>
      </c>
      <c r="I16" s="30">
        <f>Puntenoverzicht!I14</f>
        <v>3</v>
      </c>
      <c r="J16" s="30">
        <f>Puntenoverzicht!J14</f>
        <v>0</v>
      </c>
      <c r="K16" s="30">
        <f>Puntenoverzicht!K14</f>
        <v>0</v>
      </c>
      <c r="L16" s="30">
        <f>Puntenoverzicht!L14</f>
        <v>0</v>
      </c>
      <c r="M16" s="30">
        <f>Puntenoverzicht!M14</f>
        <v>3</v>
      </c>
      <c r="N16" s="30">
        <f>Puntenoverzicht!N14</f>
        <v>0</v>
      </c>
      <c r="O16" s="30">
        <f>Puntenoverzicht!O14</f>
        <v>1</v>
      </c>
      <c r="P16" s="30">
        <f>Puntenoverzicht!P14</f>
        <v>0</v>
      </c>
      <c r="Q16" s="30">
        <f>Puntenoverzicht!Q14</f>
        <v>3</v>
      </c>
      <c r="R16" s="30">
        <f>Puntenoverzicht!R14</f>
        <v>3</v>
      </c>
      <c r="S16" s="30">
        <f>Puntenoverzicht!S14</f>
        <v>0</v>
      </c>
      <c r="T16" s="30">
        <f>Puntenoverzicht!T14</f>
        <v>9</v>
      </c>
      <c r="U16" s="30">
        <f>Puntenoverzicht!U14</f>
        <v>1</v>
      </c>
      <c r="V16" s="30">
        <f>Puntenoverzicht!V14</f>
        <v>1</v>
      </c>
      <c r="W16" s="30">
        <f>Puntenoverzicht!W14</f>
        <v>0</v>
      </c>
      <c r="X16" s="30">
        <f>Puntenoverzicht!X14</f>
        <v>0</v>
      </c>
      <c r="Y16" s="30">
        <f>Puntenoverzicht!Y14</f>
        <v>0</v>
      </c>
      <c r="Z16" s="30">
        <f>Puntenoverzicht!Z14</f>
        <v>0</v>
      </c>
      <c r="AA16" s="30">
        <f>Puntenoverzicht!AA14</f>
        <v>0</v>
      </c>
      <c r="AB16" s="30">
        <f>Puntenoverzicht!AB14</f>
        <v>0</v>
      </c>
      <c r="AC16" s="30">
        <f>Puntenoverzicht!AC14</f>
        <v>0</v>
      </c>
      <c r="AD16" s="30">
        <f>Puntenoverzicht!AD14</f>
        <v>0</v>
      </c>
      <c r="AE16" s="30">
        <f>Puntenoverzicht!AE14</f>
        <v>0</v>
      </c>
      <c r="AF16" s="30">
        <f>Puntenoverzicht!AF14</f>
        <v>0</v>
      </c>
      <c r="AG16" s="30">
        <f>Puntenoverzicht!AG14</f>
        <v>0</v>
      </c>
      <c r="AH16" s="30">
        <f>Puntenoverzicht!AH14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324</v>
      </c>
      <c r="G19" s="31"/>
      <c r="H19" s="30">
        <f t="shared" ref="H19:AH19" si="0">SUM(H6:H16)</f>
        <v>43</v>
      </c>
      <c r="I19" s="30">
        <f t="shared" si="0"/>
        <v>13</v>
      </c>
      <c r="J19" s="30">
        <f t="shared" si="0"/>
        <v>37</v>
      </c>
      <c r="K19" s="30">
        <f t="shared" si="0"/>
        <v>27</v>
      </c>
      <c r="L19" s="30">
        <f t="shared" si="0"/>
        <v>12</v>
      </c>
      <c r="M19" s="30">
        <f t="shared" si="0"/>
        <v>27</v>
      </c>
      <c r="N19" s="30">
        <f t="shared" si="0"/>
        <v>0</v>
      </c>
      <c r="O19" s="30">
        <f t="shared" si="0"/>
        <v>44</v>
      </c>
      <c r="P19" s="30">
        <f t="shared" si="0"/>
        <v>9</v>
      </c>
      <c r="Q19" s="30">
        <f t="shared" si="0"/>
        <v>6</v>
      </c>
      <c r="R19" s="30">
        <f t="shared" si="0"/>
        <v>15</v>
      </c>
      <c r="S19" s="30">
        <f t="shared" si="0"/>
        <v>45</v>
      </c>
      <c r="T19" s="30">
        <f t="shared" si="0"/>
        <v>23</v>
      </c>
      <c r="U19" s="30">
        <f t="shared" si="0"/>
        <v>19</v>
      </c>
      <c r="V19" s="30">
        <f t="shared" si="0"/>
        <v>4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roderikvanderwerff@hotmail.com"/>
    <hyperlink ref="B24" r:id="rId2" display="roderikvanderwerff@hotmail.com"/>
  </hyperlinks>
  <pageMargins left="0.75" right="0.75" top="1" bottom="1" header="0.5" footer="0.5"/>
  <pageSetup paperSize="9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1</vt:i4>
      </vt:variant>
    </vt:vector>
  </HeadingPairs>
  <TitlesOfParts>
    <vt:vector size="37" baseType="lpstr">
      <vt:lpstr>CVHJ</vt:lpstr>
      <vt:lpstr>Score</vt:lpstr>
      <vt:lpstr>Puntenoverzicht</vt:lpstr>
      <vt:lpstr>Winaars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Score!Afdrukbereik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Esther Honingh</cp:lastModifiedBy>
  <cp:lastPrinted>2017-03-30T19:57:19Z</cp:lastPrinted>
  <dcterms:created xsi:type="dcterms:W3CDTF">2006-11-13T11:42:38Z</dcterms:created>
  <dcterms:modified xsi:type="dcterms:W3CDTF">2017-03-30T19:57:24Z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