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10" windowWidth="15200" windowHeight="7940"/>
  </bookViews>
  <sheets>
    <sheet name="schema 12 cat A 2014-2015 " sheetId="2" r:id="rId1"/>
  </sheets>
  <calcPr calcId="145621"/>
</workbook>
</file>

<file path=xl/calcChain.xml><?xml version="1.0" encoding="utf-8"?>
<calcChain xmlns="http://schemas.openxmlformats.org/spreadsheetml/2006/main">
  <c r="N55" i="2" l="1"/>
  <c r="N54" i="2"/>
  <c r="N53" i="2"/>
  <c r="N52" i="2"/>
  <c r="N51" i="2"/>
  <c r="N50" i="2"/>
  <c r="M55" i="2"/>
  <c r="M54" i="2"/>
  <c r="M53" i="2"/>
  <c r="M52" i="2"/>
  <c r="M51" i="2"/>
  <c r="M50" i="2"/>
  <c r="N48" i="2"/>
  <c r="N47" i="2"/>
  <c r="N46" i="2"/>
  <c r="N45" i="2"/>
  <c r="N44" i="2"/>
  <c r="N43" i="2"/>
  <c r="M48" i="2"/>
  <c r="M47" i="2"/>
  <c r="M46" i="2"/>
  <c r="M45" i="2"/>
  <c r="M44" i="2"/>
  <c r="M43" i="2"/>
  <c r="N41" i="2"/>
  <c r="N40" i="2"/>
  <c r="N39" i="2"/>
  <c r="N38" i="2"/>
  <c r="N37" i="2"/>
  <c r="N36" i="2"/>
  <c r="M41" i="2"/>
  <c r="M40" i="2"/>
  <c r="M39" i="2"/>
  <c r="M38" i="2"/>
  <c r="M37" i="2"/>
  <c r="M36" i="2"/>
  <c r="N34" i="2"/>
  <c r="N33" i="2"/>
  <c r="N32" i="2"/>
  <c r="N31" i="2"/>
  <c r="N30" i="2"/>
  <c r="N29" i="2"/>
  <c r="M34" i="2"/>
  <c r="M33" i="2"/>
  <c r="M32" i="2"/>
  <c r="M31" i="2"/>
  <c r="M30" i="2"/>
  <c r="M29" i="2"/>
  <c r="N27" i="2"/>
  <c r="N26" i="2"/>
  <c r="N25" i="2"/>
  <c r="N24" i="2"/>
  <c r="N23" i="2"/>
  <c r="N22" i="2"/>
  <c r="M27" i="2"/>
  <c r="M26" i="2"/>
  <c r="M25" i="2"/>
  <c r="M24" i="2"/>
  <c r="M23" i="2"/>
  <c r="M22" i="2"/>
  <c r="N20" i="2"/>
  <c r="N19" i="2"/>
  <c r="N18" i="2"/>
  <c r="N17" i="2"/>
  <c r="N16" i="2"/>
  <c r="N15" i="2"/>
  <c r="M20" i="2"/>
  <c r="M19" i="2"/>
  <c r="M18" i="2"/>
  <c r="M17" i="2"/>
  <c r="M16" i="2"/>
  <c r="M15" i="2"/>
  <c r="M13" i="2"/>
  <c r="M12" i="2"/>
  <c r="M11" i="2"/>
  <c r="N13" i="2"/>
  <c r="N12" i="2"/>
  <c r="N11" i="2"/>
  <c r="N10" i="2"/>
  <c r="M10" i="2"/>
  <c r="N9" i="2"/>
  <c r="M9" i="2"/>
  <c r="N8" i="2"/>
  <c r="M8" i="2"/>
  <c r="N6" i="2"/>
  <c r="N5" i="2"/>
  <c r="N4" i="2"/>
  <c r="M6" i="2"/>
  <c r="M5" i="2"/>
  <c r="M4" i="2"/>
  <c r="M3" i="2"/>
  <c r="N3" i="2"/>
  <c r="N2" i="2"/>
  <c r="M2" i="2"/>
  <c r="N1" i="2"/>
  <c r="M1" i="2"/>
  <c r="I55" i="2"/>
  <c r="H55" i="2"/>
  <c r="I54" i="2"/>
  <c r="H54" i="2"/>
  <c r="I53" i="2"/>
  <c r="H53" i="2"/>
  <c r="I52" i="2"/>
  <c r="H52" i="2"/>
  <c r="I51" i="2"/>
  <c r="H51" i="2"/>
  <c r="I50" i="2"/>
  <c r="H50" i="2"/>
  <c r="I48" i="2"/>
  <c r="H48" i="2"/>
  <c r="I47" i="2"/>
  <c r="H47" i="2"/>
  <c r="I46" i="2"/>
  <c r="H46" i="2"/>
  <c r="I45" i="2"/>
  <c r="H45" i="2"/>
  <c r="I44" i="2"/>
  <c r="H44" i="2"/>
  <c r="I43" i="2"/>
  <c r="I41" i="2"/>
  <c r="H41" i="2"/>
  <c r="I40" i="2"/>
  <c r="H40" i="2"/>
  <c r="I39" i="2"/>
  <c r="H39" i="2"/>
  <c r="I38" i="2"/>
  <c r="H38" i="2"/>
  <c r="I37" i="2"/>
  <c r="H37" i="2"/>
  <c r="I36" i="2"/>
  <c r="H36" i="2"/>
  <c r="I34" i="2"/>
  <c r="H34" i="2"/>
  <c r="I33" i="2"/>
  <c r="H33" i="2"/>
  <c r="I32" i="2"/>
  <c r="H32" i="2"/>
  <c r="I31" i="2"/>
  <c r="H31" i="2"/>
  <c r="I30" i="2"/>
  <c r="H30" i="2"/>
  <c r="I29" i="2"/>
  <c r="H29" i="2"/>
  <c r="I27" i="2"/>
  <c r="H27" i="2"/>
  <c r="I26" i="2"/>
  <c r="H26" i="2"/>
  <c r="I25" i="2"/>
  <c r="H25" i="2"/>
  <c r="I24" i="2"/>
  <c r="H24" i="2"/>
  <c r="I23" i="2"/>
  <c r="H23" i="2"/>
  <c r="I22" i="2"/>
  <c r="H22" i="2"/>
  <c r="I20" i="2"/>
  <c r="H20" i="2"/>
  <c r="I19" i="2"/>
  <c r="H19" i="2"/>
  <c r="I18" i="2"/>
  <c r="H18" i="2"/>
  <c r="I17" i="2"/>
  <c r="H17" i="2"/>
  <c r="I16" i="2"/>
  <c r="H16" i="2"/>
  <c r="I15" i="2"/>
  <c r="H15" i="2"/>
  <c r="I13" i="2"/>
  <c r="H13" i="2"/>
  <c r="I12" i="2"/>
  <c r="H12" i="2"/>
  <c r="I11" i="2"/>
  <c r="H11" i="2"/>
  <c r="I10" i="2"/>
  <c r="H10" i="2"/>
  <c r="I9" i="2"/>
  <c r="H9" i="2"/>
  <c r="I8" i="2"/>
  <c r="H8" i="2"/>
  <c r="I6" i="2"/>
  <c r="H6" i="2"/>
  <c r="H5" i="2"/>
  <c r="I5" i="2"/>
  <c r="I4" i="2"/>
  <c r="H4" i="2"/>
  <c r="I3" i="2"/>
  <c r="H3" i="2"/>
  <c r="H2" i="2"/>
  <c r="I2" i="2"/>
  <c r="I1" i="2"/>
  <c r="H1" i="2"/>
  <c r="D55" i="2"/>
  <c r="C55" i="2"/>
  <c r="D54" i="2"/>
  <c r="C54" i="2"/>
  <c r="D53" i="2"/>
  <c r="C53" i="2"/>
  <c r="D52" i="2"/>
  <c r="C52" i="2"/>
  <c r="D51" i="2"/>
  <c r="C51" i="2"/>
  <c r="D50" i="2"/>
  <c r="C50" i="2"/>
  <c r="D48" i="2"/>
  <c r="C48" i="2"/>
  <c r="D46" i="2"/>
  <c r="C47" i="2"/>
  <c r="D47" i="2"/>
  <c r="C46" i="2"/>
  <c r="D45" i="2"/>
  <c r="C45" i="2"/>
  <c r="C44" i="2"/>
  <c r="D44" i="2"/>
  <c r="D43" i="2"/>
  <c r="C43" i="2"/>
  <c r="D41" i="2"/>
  <c r="C41" i="2"/>
  <c r="D40" i="2"/>
  <c r="C40" i="2"/>
  <c r="D39" i="2"/>
  <c r="C39" i="2"/>
  <c r="D38" i="2"/>
  <c r="C38" i="2"/>
  <c r="D37" i="2"/>
  <c r="C37" i="2"/>
  <c r="D36" i="2"/>
  <c r="C36" i="2"/>
  <c r="D34" i="2"/>
  <c r="C34" i="2"/>
  <c r="D33" i="2"/>
  <c r="C33" i="2"/>
  <c r="D32" i="2"/>
  <c r="C32" i="2"/>
  <c r="D31" i="2"/>
  <c r="C31" i="2"/>
  <c r="D30" i="2"/>
  <c r="C30" i="2"/>
  <c r="D29" i="2"/>
  <c r="C29" i="2"/>
  <c r="D27" i="2"/>
  <c r="C27" i="2"/>
  <c r="D26" i="2"/>
  <c r="C26" i="2"/>
  <c r="D25" i="2"/>
  <c r="C25" i="2"/>
  <c r="D24" i="2"/>
  <c r="C24" i="2"/>
  <c r="D23" i="2"/>
  <c r="C23" i="2"/>
  <c r="D22" i="2"/>
  <c r="C22" i="2"/>
  <c r="D20" i="2"/>
  <c r="C20" i="2"/>
  <c r="D19" i="2"/>
  <c r="C19" i="2"/>
  <c r="D18" i="2"/>
  <c r="C18" i="2"/>
  <c r="D17" i="2"/>
  <c r="C17" i="2"/>
  <c r="D16" i="2"/>
  <c r="C16" i="2"/>
  <c r="D15" i="2"/>
  <c r="C15" i="2"/>
  <c r="H43" i="2" l="1"/>
</calcChain>
</file>

<file path=xl/sharedStrings.xml><?xml version="1.0" encoding="utf-8"?>
<sst xmlns="http://schemas.openxmlformats.org/spreadsheetml/2006/main" count="15" uniqueCount="15">
  <si>
    <t>Periode 1 : 1 t/m 8</t>
  </si>
  <si>
    <t>Periode 2 : 9 t/m 15</t>
  </si>
  <si>
    <t>Periode 3 : 16 t/m 22</t>
  </si>
  <si>
    <t>Woezik 3</t>
  </si>
  <si>
    <t>GVA 2</t>
  </si>
  <si>
    <t>SC Millingen 2</t>
  </si>
  <si>
    <t>Union 2</t>
  </si>
  <si>
    <t>DVOL 2</t>
  </si>
  <si>
    <t>VDZ 2</t>
  </si>
  <si>
    <t>WAVV 2</t>
  </si>
  <si>
    <t>SC Bemmel 2</t>
  </si>
  <si>
    <t>ONA'53 2</t>
  </si>
  <si>
    <t>Beuningse Boys 2</t>
  </si>
  <si>
    <t>Westervoort 2</t>
  </si>
  <si>
    <t>RKSV Driel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</si>
</sst>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/mmm/yy;@"/>
  </numFmts>
  <fonts count="4" x14ac:knownFonts="1">
    <font>
      <sz val="10"/>
      <name val="Arial"/>
    </font>
    <font>
      <sz val="10"/>
      <name val="Calibri"/>
      <family val="2"/>
    </font>
    <font>
      <sz val="10"/>
      <color theme="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workbookViewId="0">
      <selection activeCell="N51" sqref="N51"/>
    </sheetView>
  </sheetViews>
  <sheetFormatPr defaultColWidth="9.1796875" defaultRowHeight="13" x14ac:dyDescent="0.3"/>
  <cols>
    <col min="1" max="1" width="14.08984375" style="1" bestFit="1" customWidth="1"/>
    <col min="2" max="2" width="3.7265625" style="3" customWidth="1"/>
    <col min="3" max="3" width="19.26953125" style="1" customWidth="1"/>
    <col min="4" max="4" width="19.54296875" style="1" customWidth="1"/>
    <col min="5" max="5" width="9.1796875" style="1"/>
    <col min="6" max="6" width="9.1796875" style="2"/>
    <col min="7" max="7" width="3.54296875" style="3" customWidth="1"/>
    <col min="8" max="8" width="20.54296875" style="1" customWidth="1"/>
    <col min="9" max="9" width="19.26953125" style="1" customWidth="1"/>
    <col min="10" max="10" width="4.54296875" style="1" customWidth="1"/>
    <col min="11" max="11" width="9.1796875" style="1"/>
    <col min="12" max="12" width="6.26953125" style="3" customWidth="1"/>
    <col min="13" max="13" width="21.54296875" style="1" customWidth="1"/>
    <col min="14" max="14" width="19.81640625" style="1" customWidth="1"/>
    <col min="15" max="16" width="9.1796875" style="1"/>
    <col min="17" max="17" width="6.453125" style="1" customWidth="1"/>
    <col min="18" max="18" width="16.7265625" style="1" customWidth="1"/>
    <col min="19" max="19" width="17.453125" style="1" customWidth="1"/>
    <col min="20" max="16384" width="9.1796875" style="1"/>
  </cols>
  <sheetData>
    <row r="1" spans="1:17" x14ac:dyDescent="0.3">
      <c r="A1" s="1" t="s">
        <v>3</v>
      </c>
      <c r="F1" s="2">
        <v>42658</v>
      </c>
      <c r="G1" s="3">
        <v>7</v>
      </c>
      <c r="H1" s="1" t="str">
        <f>A6</f>
        <v>VDZ 2</v>
      </c>
      <c r="I1" s="1" t="str">
        <f>A11</f>
        <v>Westervoort 2</v>
      </c>
      <c r="K1" s="2">
        <v>42784</v>
      </c>
      <c r="L1" s="3">
        <v>15</v>
      </c>
      <c r="M1" s="1" t="str">
        <f>A2</f>
        <v>GVA 2</v>
      </c>
      <c r="N1" s="1" t="str">
        <f>A11</f>
        <v>Westervoort 2</v>
      </c>
    </row>
    <row r="2" spans="1:17" x14ac:dyDescent="0.3">
      <c r="A2" s="1" t="s">
        <v>4</v>
      </c>
      <c r="F2" s="2">
        <v>42659</v>
      </c>
      <c r="G2" s="3">
        <v>7</v>
      </c>
      <c r="H2" s="1" t="str">
        <f>A8</f>
        <v>SC Bemmel 2</v>
      </c>
      <c r="I2" s="1" t="str">
        <f>A9</f>
        <v>ONA'53 2</v>
      </c>
      <c r="K2" s="2">
        <v>42785</v>
      </c>
      <c r="L2" s="3">
        <v>15</v>
      </c>
      <c r="M2" s="1" t="str">
        <f>A3</f>
        <v>SC Millingen 2</v>
      </c>
      <c r="N2" s="1" t="str">
        <f>A8</f>
        <v>SC Bemmel 2</v>
      </c>
    </row>
    <row r="3" spans="1:17" x14ac:dyDescent="0.3">
      <c r="A3" s="1" t="s">
        <v>5</v>
      </c>
      <c r="D3" s="4" t="s">
        <v>0</v>
      </c>
      <c r="E3" s="5"/>
      <c r="G3" s="3">
        <v>7</v>
      </c>
      <c r="H3" s="6" t="str">
        <f>A12</f>
        <v>RKSV Driel 2</v>
      </c>
      <c r="I3" s="1" t="str">
        <f>A1</f>
        <v>Woezik 3</v>
      </c>
      <c r="K3" s="2"/>
      <c r="L3" s="3">
        <v>15</v>
      </c>
      <c r="M3" s="1" t="str">
        <f>A4</f>
        <v>Union 2</v>
      </c>
      <c r="N3" s="1" t="str">
        <f>A9</f>
        <v>ONA'53 2</v>
      </c>
    </row>
    <row r="4" spans="1:17" x14ac:dyDescent="0.3">
      <c r="A4" s="1" t="s">
        <v>6</v>
      </c>
      <c r="D4" s="4" t="s">
        <v>1</v>
      </c>
      <c r="E4" s="5"/>
      <c r="G4" s="3">
        <v>7</v>
      </c>
      <c r="H4" s="1" t="str">
        <f>A10</f>
        <v>Beuningse Boys 2</v>
      </c>
      <c r="I4" s="1" t="str">
        <f>A2</f>
        <v>GVA 2</v>
      </c>
      <c r="K4" s="2"/>
      <c r="L4" s="3">
        <v>15</v>
      </c>
      <c r="M4" s="1" t="str">
        <f>A6</f>
        <v>VDZ 2</v>
      </c>
      <c r="N4" s="6" t="str">
        <f>A12</f>
        <v>RKSV Driel 2</v>
      </c>
    </row>
    <row r="5" spans="1:17" x14ac:dyDescent="0.3">
      <c r="A5" s="1" t="s">
        <v>7</v>
      </c>
      <c r="D5" s="4" t="s">
        <v>2</v>
      </c>
      <c r="E5" s="5"/>
      <c r="G5" s="3">
        <v>7</v>
      </c>
      <c r="H5" s="1" t="str">
        <f>A4</f>
        <v>Union 2</v>
      </c>
      <c r="I5" s="1" t="str">
        <f>A3</f>
        <v>SC Millingen 2</v>
      </c>
      <c r="K5" s="2"/>
      <c r="L5" s="3">
        <v>15</v>
      </c>
      <c r="M5" s="1" t="str">
        <f>A7</f>
        <v>WAVV 2</v>
      </c>
      <c r="N5" s="1" t="str">
        <f>A10</f>
        <v>Beuningse Boys 2</v>
      </c>
    </row>
    <row r="6" spans="1:17" x14ac:dyDescent="0.3">
      <c r="A6" s="1" t="s">
        <v>8</v>
      </c>
      <c r="G6" s="3">
        <v>7</v>
      </c>
      <c r="H6" s="1" t="str">
        <f>A7</f>
        <v>WAVV 2</v>
      </c>
      <c r="I6" s="1" t="str">
        <f>A5</f>
        <v>DVOL 2</v>
      </c>
      <c r="K6" s="2"/>
      <c r="L6" s="3">
        <v>15</v>
      </c>
      <c r="M6" s="1" t="str">
        <f>A5</f>
        <v>DVOL 2</v>
      </c>
      <c r="N6" s="1" t="str">
        <f>A1</f>
        <v>Woezik 3</v>
      </c>
    </row>
    <row r="7" spans="1:17" x14ac:dyDescent="0.3">
      <c r="A7" s="1" t="s">
        <v>9</v>
      </c>
      <c r="K7" s="2"/>
    </row>
    <row r="8" spans="1:17" x14ac:dyDescent="0.3">
      <c r="A8" s="1" t="s">
        <v>10</v>
      </c>
      <c r="F8" s="2">
        <v>42672</v>
      </c>
      <c r="G8" s="3">
        <v>8</v>
      </c>
      <c r="H8" s="1" t="str">
        <f>A1</f>
        <v>Woezik 3</v>
      </c>
      <c r="I8" s="1" t="str">
        <f>A7</f>
        <v>WAVV 2</v>
      </c>
      <c r="K8" s="2">
        <v>42805</v>
      </c>
      <c r="L8" s="3">
        <v>16</v>
      </c>
      <c r="M8" s="1" t="str">
        <f>A1</f>
        <v>Woezik 3</v>
      </c>
      <c r="N8" s="1" t="str">
        <f>A3</f>
        <v>SC Millingen 2</v>
      </c>
    </row>
    <row r="9" spans="1:17" x14ac:dyDescent="0.3">
      <c r="A9" s="1" t="s">
        <v>11</v>
      </c>
      <c r="F9" s="2">
        <v>42673</v>
      </c>
      <c r="G9" s="3">
        <v>8</v>
      </c>
      <c r="H9" s="1" t="str">
        <f>A2</f>
        <v>GVA 2</v>
      </c>
      <c r="I9" s="1" t="str">
        <f>A4</f>
        <v>Union 2</v>
      </c>
      <c r="K9" s="2">
        <v>42806</v>
      </c>
      <c r="L9" s="3">
        <v>16</v>
      </c>
      <c r="M9" s="1" t="str">
        <f>A5</f>
        <v>DVOL 2</v>
      </c>
      <c r="N9" s="1" t="str">
        <f>A2</f>
        <v>GVA 2</v>
      </c>
    </row>
    <row r="10" spans="1:17" x14ac:dyDescent="0.3">
      <c r="A10" s="1" t="s">
        <v>12</v>
      </c>
      <c r="G10" s="3">
        <v>8</v>
      </c>
      <c r="H10" s="1" t="str">
        <f>A3</f>
        <v>SC Millingen 2</v>
      </c>
      <c r="I10" s="1" t="str">
        <f>A6</f>
        <v>VDZ 2</v>
      </c>
      <c r="K10" s="2"/>
      <c r="L10" s="3">
        <v>16</v>
      </c>
      <c r="M10" s="1" t="str">
        <f>A11</f>
        <v>Westervoort 2</v>
      </c>
      <c r="N10" s="1" t="str">
        <f>A4</f>
        <v>Union 2</v>
      </c>
    </row>
    <row r="11" spans="1:17" x14ac:dyDescent="0.3">
      <c r="A11" s="1" t="s">
        <v>13</v>
      </c>
      <c r="G11" s="3">
        <v>8</v>
      </c>
      <c r="H11" s="1" t="str">
        <f>A5</f>
        <v>DVOL 2</v>
      </c>
      <c r="I11" s="1" t="str">
        <f>A10</f>
        <v>Beuningse Boys 2</v>
      </c>
      <c r="K11" s="2"/>
      <c r="L11" s="3">
        <v>16</v>
      </c>
      <c r="M11" s="1" t="str">
        <f>A9</f>
        <v>ONA'53 2</v>
      </c>
      <c r="N11" s="1" t="str">
        <f>A6</f>
        <v>VDZ 2</v>
      </c>
    </row>
    <row r="12" spans="1:17" x14ac:dyDescent="0.3">
      <c r="A12" s="6" t="s">
        <v>14</v>
      </c>
      <c r="G12" s="3">
        <v>8</v>
      </c>
      <c r="H12" s="1" t="str">
        <f>A9</f>
        <v>ONA'53 2</v>
      </c>
      <c r="I12" s="6" t="str">
        <f>A12</f>
        <v>RKSV Driel 2</v>
      </c>
      <c r="K12" s="2"/>
      <c r="L12" s="3">
        <v>16</v>
      </c>
      <c r="M12" s="1" t="str">
        <f>A8</f>
        <v>SC Bemmel 2</v>
      </c>
      <c r="N12" s="1" t="str">
        <f>A7</f>
        <v>WAVV 2</v>
      </c>
    </row>
    <row r="13" spans="1:17" x14ac:dyDescent="0.3">
      <c r="G13" s="3">
        <v>8</v>
      </c>
      <c r="H13" s="1" t="str">
        <f>A11</f>
        <v>Westervoort 2</v>
      </c>
      <c r="I13" s="1" t="str">
        <f>A8</f>
        <v>SC Bemmel 2</v>
      </c>
      <c r="K13" s="2"/>
      <c r="L13" s="3">
        <v>16</v>
      </c>
      <c r="M13" s="6" t="str">
        <f>A12</f>
        <v>RKSV Driel 2</v>
      </c>
      <c r="N13" s="1" t="str">
        <f>A10</f>
        <v>Beuningse Boys 2</v>
      </c>
    </row>
    <row r="14" spans="1:17" x14ac:dyDescent="0.3">
      <c r="K14" s="2"/>
      <c r="P14" s="2"/>
      <c r="Q14" s="3"/>
    </row>
    <row r="15" spans="1:17" x14ac:dyDescent="0.3">
      <c r="A15" s="2">
        <v>42616</v>
      </c>
      <c r="B15" s="3">
        <v>1</v>
      </c>
      <c r="C15" s="1" t="str">
        <f t="shared" ref="C15:C20" si="0">A1</f>
        <v>Woezik 3</v>
      </c>
      <c r="D15" s="1" t="str">
        <f>A11</f>
        <v>Westervoort 2</v>
      </c>
      <c r="F15" s="2">
        <v>42679</v>
      </c>
      <c r="G15" s="3">
        <v>9</v>
      </c>
      <c r="H15" s="1" t="str">
        <f>A2</f>
        <v>GVA 2</v>
      </c>
      <c r="I15" s="1" t="str">
        <f>A5</f>
        <v>DVOL 2</v>
      </c>
      <c r="K15" s="2">
        <v>42812</v>
      </c>
      <c r="L15" s="3">
        <v>17</v>
      </c>
      <c r="M15" s="1" t="str">
        <f>A4</f>
        <v>Union 2</v>
      </c>
      <c r="N15" s="1" t="str">
        <f>A5</f>
        <v>DVOL 2</v>
      </c>
    </row>
    <row r="16" spans="1:17" x14ac:dyDescent="0.3">
      <c r="A16" s="2">
        <v>42617</v>
      </c>
      <c r="B16" s="3">
        <v>1</v>
      </c>
      <c r="C16" s="1" t="str">
        <f t="shared" si="0"/>
        <v>GVA 2</v>
      </c>
      <c r="D16" s="1" t="str">
        <f>A9</f>
        <v>ONA'53 2</v>
      </c>
      <c r="F16" s="2">
        <v>42680</v>
      </c>
      <c r="G16" s="3">
        <v>9</v>
      </c>
      <c r="H16" s="1" t="str">
        <f>A4</f>
        <v>Union 2</v>
      </c>
      <c r="I16" s="1" t="str">
        <f>A11</f>
        <v>Westervoort 2</v>
      </c>
      <c r="K16" s="2">
        <v>42813</v>
      </c>
      <c r="L16" s="3">
        <v>17</v>
      </c>
      <c r="M16" s="1" t="str">
        <f>A7</f>
        <v>WAVV 2</v>
      </c>
      <c r="N16" s="1" t="str">
        <f>A9</f>
        <v>ONA'53 2</v>
      </c>
    </row>
    <row r="17" spans="1:14" x14ac:dyDescent="0.3">
      <c r="A17" s="2"/>
      <c r="B17" s="3">
        <v>1</v>
      </c>
      <c r="C17" s="1" t="str">
        <f t="shared" si="0"/>
        <v>SC Millingen 2</v>
      </c>
      <c r="D17" s="1" t="str">
        <f>A10</f>
        <v>Beuningse Boys 2</v>
      </c>
      <c r="G17" s="3">
        <v>9</v>
      </c>
      <c r="H17" s="1" t="str">
        <f>A6</f>
        <v>VDZ 2</v>
      </c>
      <c r="I17" s="1" t="str">
        <f>A9</f>
        <v>ONA'53 2</v>
      </c>
      <c r="K17" s="2"/>
      <c r="L17" s="3">
        <v>17</v>
      </c>
      <c r="M17" s="1" t="str">
        <f>A6</f>
        <v>VDZ 2</v>
      </c>
      <c r="N17" s="1" t="str">
        <f>A1</f>
        <v>Woezik 3</v>
      </c>
    </row>
    <row r="18" spans="1:14" x14ac:dyDescent="0.3">
      <c r="A18" s="2"/>
      <c r="B18" s="3">
        <v>1</v>
      </c>
      <c r="C18" s="1" t="str">
        <f t="shared" si="0"/>
        <v>Union 2</v>
      </c>
      <c r="D18" s="1" t="str">
        <f>A8</f>
        <v>SC Bemmel 2</v>
      </c>
      <c r="G18" s="3">
        <v>9</v>
      </c>
      <c r="H18" s="1" t="str">
        <f>A7</f>
        <v>WAVV 2</v>
      </c>
      <c r="I18" s="1" t="str">
        <f>A8</f>
        <v>SC Bemmel 2</v>
      </c>
      <c r="K18" s="2"/>
      <c r="L18" s="3">
        <v>17</v>
      </c>
      <c r="M18" s="1" t="str">
        <f>A3</f>
        <v>SC Millingen 2</v>
      </c>
      <c r="N18" s="1" t="str">
        <f>A2</f>
        <v>GVA 2</v>
      </c>
    </row>
    <row r="19" spans="1:14" x14ac:dyDescent="0.3">
      <c r="A19" s="2"/>
      <c r="B19" s="3">
        <v>1</v>
      </c>
      <c r="C19" s="1" t="str">
        <f t="shared" si="0"/>
        <v>DVOL 2</v>
      </c>
      <c r="D19" s="6" t="str">
        <f>A12</f>
        <v>RKSV Driel 2</v>
      </c>
      <c r="G19" s="3">
        <v>9</v>
      </c>
      <c r="H19" s="1" t="str">
        <f>A10</f>
        <v>Beuningse Boys 2</v>
      </c>
      <c r="I19" s="6" t="str">
        <f>A12</f>
        <v>RKSV Driel 2</v>
      </c>
      <c r="K19" s="2"/>
      <c r="L19" s="3">
        <v>17</v>
      </c>
      <c r="M19" s="1" t="str">
        <f>A10</f>
        <v>Beuningse Boys 2</v>
      </c>
      <c r="N19" s="1" t="str">
        <f>A8</f>
        <v>SC Bemmel 2</v>
      </c>
    </row>
    <row r="20" spans="1:14" x14ac:dyDescent="0.3">
      <c r="A20" s="2"/>
      <c r="B20" s="3">
        <v>1</v>
      </c>
      <c r="C20" s="1" t="str">
        <f t="shared" si="0"/>
        <v>VDZ 2</v>
      </c>
      <c r="D20" s="1" t="str">
        <f>A7</f>
        <v>WAVV 2</v>
      </c>
      <c r="G20" s="3">
        <v>9</v>
      </c>
      <c r="H20" s="1" t="str">
        <f>A3</f>
        <v>SC Millingen 2</v>
      </c>
      <c r="I20" s="1" t="str">
        <f>A1</f>
        <v>Woezik 3</v>
      </c>
      <c r="K20" s="2"/>
      <c r="L20" s="3">
        <v>17</v>
      </c>
      <c r="M20" s="6" t="str">
        <f>A12</f>
        <v>RKSV Driel 2</v>
      </c>
      <c r="N20" s="1" t="str">
        <f>A11</f>
        <v>Westervoort 2</v>
      </c>
    </row>
    <row r="21" spans="1:14" x14ac:dyDescent="0.3">
      <c r="A21" s="2"/>
      <c r="K21" s="2"/>
    </row>
    <row r="22" spans="1:14" x14ac:dyDescent="0.3">
      <c r="A22" s="2">
        <v>42623</v>
      </c>
      <c r="B22" s="3">
        <v>2</v>
      </c>
      <c r="C22" s="1" t="str">
        <f>A8</f>
        <v>SC Bemmel 2</v>
      </c>
      <c r="D22" s="1" t="str">
        <f t="shared" ref="D22:D27" si="1">A1</f>
        <v>Woezik 3</v>
      </c>
      <c r="F22" s="2">
        <v>42686</v>
      </c>
      <c r="G22" s="3">
        <v>10</v>
      </c>
      <c r="H22" s="1" t="str">
        <f>A10</f>
        <v>Beuningse Boys 2</v>
      </c>
      <c r="I22" s="1" t="str">
        <f>A11</f>
        <v>Westervoort 2</v>
      </c>
      <c r="K22" s="2">
        <v>42819</v>
      </c>
      <c r="L22" s="3">
        <v>18</v>
      </c>
      <c r="M22" s="1" t="str">
        <f>A1</f>
        <v>Woezik 3</v>
      </c>
      <c r="N22" s="1" t="str">
        <f>A4</f>
        <v>Union 2</v>
      </c>
    </row>
    <row r="23" spans="1:14" x14ac:dyDescent="0.3">
      <c r="A23" s="2">
        <v>42624</v>
      </c>
      <c r="B23" s="3">
        <v>2</v>
      </c>
      <c r="C23" s="1" t="str">
        <f>A7</f>
        <v>WAVV 2</v>
      </c>
      <c r="D23" s="1" t="str">
        <f t="shared" si="1"/>
        <v>GVA 2</v>
      </c>
      <c r="F23" s="2">
        <v>42687</v>
      </c>
      <c r="G23" s="3">
        <v>10</v>
      </c>
      <c r="H23" s="1" t="str">
        <f>A9</f>
        <v>ONA'53 2</v>
      </c>
      <c r="I23" s="1" t="str">
        <f>A1</f>
        <v>Woezik 3</v>
      </c>
      <c r="K23" s="2">
        <v>42820</v>
      </c>
      <c r="L23" s="3">
        <v>18</v>
      </c>
      <c r="M23" s="1" t="str">
        <f>A2</f>
        <v>GVA 2</v>
      </c>
      <c r="N23" s="1" t="str">
        <f>A6</f>
        <v>VDZ 2</v>
      </c>
    </row>
    <row r="24" spans="1:14" x14ac:dyDescent="0.3">
      <c r="A24" s="2"/>
      <c r="B24" s="3">
        <v>2</v>
      </c>
      <c r="C24" s="1" t="str">
        <f>A9</f>
        <v>ONA'53 2</v>
      </c>
      <c r="D24" s="1" t="str">
        <f t="shared" si="1"/>
        <v>SC Millingen 2</v>
      </c>
      <c r="G24" s="3">
        <v>10</v>
      </c>
      <c r="H24" s="6" t="str">
        <f>A12</f>
        <v>RKSV Driel 2</v>
      </c>
      <c r="I24" s="1" t="str">
        <f>A2</f>
        <v>GVA 2</v>
      </c>
      <c r="K24" s="2"/>
      <c r="L24" s="3">
        <v>18</v>
      </c>
      <c r="M24" s="1" t="str">
        <f>A8</f>
        <v>SC Bemmel 2</v>
      </c>
      <c r="N24" s="6" t="str">
        <f>A12</f>
        <v>RKSV Driel 2</v>
      </c>
    </row>
    <row r="25" spans="1:14" x14ac:dyDescent="0.3">
      <c r="A25" s="2"/>
      <c r="B25" s="3">
        <v>2</v>
      </c>
      <c r="C25" s="6" t="str">
        <f>A12</f>
        <v>RKSV Driel 2</v>
      </c>
      <c r="D25" s="1" t="str">
        <f t="shared" si="1"/>
        <v>Union 2</v>
      </c>
      <c r="G25" s="3">
        <v>10</v>
      </c>
      <c r="H25" s="1" t="str">
        <f>A7</f>
        <v>WAVV 2</v>
      </c>
      <c r="I25" s="1" t="str">
        <f>A3</f>
        <v>SC Millingen 2</v>
      </c>
      <c r="K25" s="2"/>
      <c r="L25" s="3">
        <v>18</v>
      </c>
      <c r="M25" s="1" t="str">
        <f>A9</f>
        <v>ONA'53 2</v>
      </c>
      <c r="N25" s="1" t="str">
        <f>A10</f>
        <v>Beuningse Boys 2</v>
      </c>
    </row>
    <row r="26" spans="1:14" x14ac:dyDescent="0.3">
      <c r="A26" s="2"/>
      <c r="B26" s="3">
        <v>2</v>
      </c>
      <c r="C26" s="1" t="str">
        <f>A11</f>
        <v>Westervoort 2</v>
      </c>
      <c r="D26" s="1" t="str">
        <f t="shared" si="1"/>
        <v>DVOL 2</v>
      </c>
      <c r="G26" s="3">
        <v>10</v>
      </c>
      <c r="H26" s="1" t="str">
        <f>A6</f>
        <v>VDZ 2</v>
      </c>
      <c r="I26" s="1" t="str">
        <f>A4</f>
        <v>Union 2</v>
      </c>
      <c r="K26" s="2"/>
      <c r="L26" s="3">
        <v>18</v>
      </c>
      <c r="M26" s="1" t="str">
        <f>A5</f>
        <v>DVOL 2</v>
      </c>
      <c r="N26" s="1" t="str">
        <f>A3</f>
        <v>SC Millingen 2</v>
      </c>
    </row>
    <row r="27" spans="1:14" x14ac:dyDescent="0.3">
      <c r="A27" s="2"/>
      <c r="B27" s="3">
        <v>2</v>
      </c>
      <c r="C27" s="1" t="str">
        <f>A10</f>
        <v>Beuningse Boys 2</v>
      </c>
      <c r="D27" s="1" t="str">
        <f t="shared" si="1"/>
        <v>VDZ 2</v>
      </c>
      <c r="G27" s="3">
        <v>10</v>
      </c>
      <c r="H27" s="1" t="str">
        <f>A8</f>
        <v>SC Bemmel 2</v>
      </c>
      <c r="I27" s="1" t="str">
        <f>A5</f>
        <v>DVOL 2</v>
      </c>
      <c r="K27" s="2"/>
      <c r="L27" s="3">
        <v>18</v>
      </c>
      <c r="M27" s="1" t="str">
        <f>A11</f>
        <v>Westervoort 2</v>
      </c>
      <c r="N27" s="1" t="str">
        <f>A7</f>
        <v>WAVV 2</v>
      </c>
    </row>
    <row r="28" spans="1:14" x14ac:dyDescent="0.3">
      <c r="A28" s="2"/>
      <c r="K28" s="2"/>
    </row>
    <row r="29" spans="1:14" x14ac:dyDescent="0.3">
      <c r="A29" s="2">
        <v>42630</v>
      </c>
      <c r="B29" s="3">
        <v>3</v>
      </c>
      <c r="C29" s="1" t="str">
        <f>A3</f>
        <v>SC Millingen 2</v>
      </c>
      <c r="D29" s="1" t="str">
        <f>A11</f>
        <v>Westervoort 2</v>
      </c>
      <c r="F29" s="2">
        <v>42700</v>
      </c>
      <c r="G29" s="3">
        <v>11</v>
      </c>
      <c r="H29" s="1" t="str">
        <f>A1</f>
        <v>Woezik 3</v>
      </c>
      <c r="I29" s="1" t="str">
        <f>A10</f>
        <v>Beuningse Boys 2</v>
      </c>
      <c r="K29" s="2">
        <v>42826</v>
      </c>
      <c r="L29" s="3">
        <v>19</v>
      </c>
      <c r="M29" s="1" t="str">
        <f>A8</f>
        <v>SC Bemmel 2</v>
      </c>
      <c r="N29" s="1" t="str">
        <f>A11</f>
        <v>Westervoort 2</v>
      </c>
    </row>
    <row r="30" spans="1:14" x14ac:dyDescent="0.3">
      <c r="A30" s="2">
        <v>42631</v>
      </c>
      <c r="B30" s="3">
        <v>3</v>
      </c>
      <c r="C30" s="1" t="str">
        <f>A4</f>
        <v>Union 2</v>
      </c>
      <c r="D30" s="1" t="str">
        <f>A10</f>
        <v>Beuningse Boys 2</v>
      </c>
      <c r="F30" s="2">
        <v>42701</v>
      </c>
      <c r="G30" s="3">
        <v>11</v>
      </c>
      <c r="H30" s="1" t="str">
        <f>A2</f>
        <v>GVA 2</v>
      </c>
      <c r="I30" s="1" t="str">
        <f>A8</f>
        <v>SC Bemmel 2</v>
      </c>
      <c r="K30" s="2">
        <v>42827</v>
      </c>
      <c r="L30" s="3">
        <v>19</v>
      </c>
      <c r="M30" s="1" t="str">
        <f>A7</f>
        <v>WAVV 2</v>
      </c>
      <c r="N30" s="1" t="str">
        <f>A1</f>
        <v>Woezik 3</v>
      </c>
    </row>
    <row r="31" spans="1:14" x14ac:dyDescent="0.3">
      <c r="A31" s="2"/>
      <c r="B31" s="3">
        <v>3</v>
      </c>
      <c r="C31" s="1" t="str">
        <f>A5</f>
        <v>DVOL 2</v>
      </c>
      <c r="D31" s="1" t="str">
        <f>A9</f>
        <v>ONA'53 2</v>
      </c>
      <c r="G31" s="3">
        <v>11</v>
      </c>
      <c r="H31" s="1" t="str">
        <f>A3</f>
        <v>SC Millingen 2</v>
      </c>
      <c r="I31" s="6" t="str">
        <f>A12</f>
        <v>RKSV Driel 2</v>
      </c>
      <c r="K31" s="2"/>
      <c r="L31" s="3">
        <v>19</v>
      </c>
      <c r="M31" s="1" t="str">
        <f>A4</f>
        <v>Union 2</v>
      </c>
      <c r="N31" s="1" t="str">
        <f>A2</f>
        <v>GVA 2</v>
      </c>
    </row>
    <row r="32" spans="1:14" x14ac:dyDescent="0.3">
      <c r="A32" s="2"/>
      <c r="B32" s="3">
        <v>3</v>
      </c>
      <c r="C32" s="1" t="str">
        <f>A6</f>
        <v>VDZ 2</v>
      </c>
      <c r="D32" s="1" t="str">
        <f>A8</f>
        <v>SC Bemmel 2</v>
      </c>
      <c r="G32" s="3">
        <v>11</v>
      </c>
      <c r="H32" s="1" t="str">
        <f>A4</f>
        <v>Union 2</v>
      </c>
      <c r="I32" s="1" t="str">
        <f>A7</f>
        <v>WAVV 2</v>
      </c>
      <c r="K32" s="2"/>
      <c r="L32" s="3">
        <v>19</v>
      </c>
      <c r="M32" s="1" t="str">
        <f>A6</f>
        <v>VDZ 2</v>
      </c>
      <c r="N32" s="1" t="str">
        <f>A3</f>
        <v>SC Millingen 2</v>
      </c>
    </row>
    <row r="33" spans="1:14" x14ac:dyDescent="0.3">
      <c r="A33" s="2"/>
      <c r="B33" s="3">
        <v>3</v>
      </c>
      <c r="C33" s="1" t="str">
        <f>A7</f>
        <v>WAVV 2</v>
      </c>
      <c r="D33" s="6" t="str">
        <f>A12</f>
        <v>RKSV Driel 2</v>
      </c>
      <c r="G33" s="3">
        <v>11</v>
      </c>
      <c r="H33" s="1" t="str">
        <f>A5</f>
        <v>DVOL 2</v>
      </c>
      <c r="I33" s="1" t="str">
        <f>A6</f>
        <v>VDZ 2</v>
      </c>
      <c r="K33" s="2"/>
      <c r="L33" s="3">
        <v>19</v>
      </c>
      <c r="M33" s="1" t="str">
        <f>A10</f>
        <v>Beuningse Boys 2</v>
      </c>
      <c r="N33" s="1" t="str">
        <f>A5</f>
        <v>DVOL 2</v>
      </c>
    </row>
    <row r="34" spans="1:14" x14ac:dyDescent="0.3">
      <c r="A34" s="2"/>
      <c r="B34" s="3">
        <v>3</v>
      </c>
      <c r="C34" s="1" t="str">
        <f>A2</f>
        <v>GVA 2</v>
      </c>
      <c r="D34" s="1" t="str">
        <f>A1</f>
        <v>Woezik 3</v>
      </c>
      <c r="G34" s="3">
        <v>11</v>
      </c>
      <c r="H34" s="1" t="str">
        <f>A11</f>
        <v>Westervoort 2</v>
      </c>
      <c r="I34" s="1" t="str">
        <f>A9</f>
        <v>ONA'53 2</v>
      </c>
      <c r="K34" s="2"/>
      <c r="L34" s="3">
        <v>19</v>
      </c>
      <c r="M34" s="6" t="str">
        <f>A12</f>
        <v>RKSV Driel 2</v>
      </c>
      <c r="N34" s="1" t="str">
        <f>A9</f>
        <v>ONA'53 2</v>
      </c>
    </row>
    <row r="35" spans="1:14" x14ac:dyDescent="0.3">
      <c r="A35" s="2"/>
    </row>
    <row r="36" spans="1:14" x14ac:dyDescent="0.3">
      <c r="A36" s="2">
        <v>42637</v>
      </c>
      <c r="B36" s="3">
        <v>4</v>
      </c>
      <c r="C36" s="1" t="str">
        <f>A1</f>
        <v>Woezik 3</v>
      </c>
      <c r="D36" s="1" t="str">
        <f>A5</f>
        <v>DVOL 2</v>
      </c>
      <c r="F36" s="2">
        <v>42707</v>
      </c>
      <c r="G36" s="3">
        <v>12</v>
      </c>
      <c r="H36" s="1" t="str">
        <f>A11</f>
        <v>Westervoort 2</v>
      </c>
      <c r="I36" s="1" t="str">
        <f t="shared" ref="I36:I41" si="2">A1</f>
        <v>Woezik 3</v>
      </c>
      <c r="K36" s="2">
        <v>42833</v>
      </c>
      <c r="L36" s="3">
        <v>20</v>
      </c>
      <c r="M36" s="1" t="str">
        <f>A1</f>
        <v>Woezik 3</v>
      </c>
      <c r="N36" s="6" t="str">
        <f>A12</f>
        <v>RKSV Driel 2</v>
      </c>
    </row>
    <row r="37" spans="1:14" x14ac:dyDescent="0.3">
      <c r="A37" s="2">
        <v>42638</v>
      </c>
      <c r="B37" s="3">
        <v>4</v>
      </c>
      <c r="C37" s="1" t="str">
        <f>A11</f>
        <v>Westervoort 2</v>
      </c>
      <c r="D37" s="1" t="str">
        <f>A2</f>
        <v>GVA 2</v>
      </c>
      <c r="F37" s="2">
        <v>42708</v>
      </c>
      <c r="G37" s="3">
        <v>12</v>
      </c>
      <c r="H37" s="1" t="str">
        <f>A9</f>
        <v>ONA'53 2</v>
      </c>
      <c r="I37" s="1" t="str">
        <f t="shared" si="2"/>
        <v>GVA 2</v>
      </c>
      <c r="K37" s="2">
        <v>42834</v>
      </c>
      <c r="L37" s="3">
        <v>20</v>
      </c>
      <c r="M37" s="1" t="str">
        <f>A2</f>
        <v>GVA 2</v>
      </c>
      <c r="N37" s="1" t="str">
        <f>A10</f>
        <v>Beuningse Boys 2</v>
      </c>
    </row>
    <row r="38" spans="1:14" x14ac:dyDescent="0.3">
      <c r="A38" s="2"/>
      <c r="B38" s="3">
        <v>4</v>
      </c>
      <c r="C38" s="1" t="str">
        <f>A8</f>
        <v>SC Bemmel 2</v>
      </c>
      <c r="D38" s="1" t="str">
        <f>A3</f>
        <v>SC Millingen 2</v>
      </c>
      <c r="G38" s="3">
        <v>12</v>
      </c>
      <c r="H38" s="1" t="str">
        <f>A10</f>
        <v>Beuningse Boys 2</v>
      </c>
      <c r="I38" s="1" t="str">
        <f t="shared" si="2"/>
        <v>SC Millingen 2</v>
      </c>
      <c r="K38" s="2"/>
      <c r="L38" s="3">
        <v>20</v>
      </c>
      <c r="M38" s="1" t="str">
        <f>A3</f>
        <v>SC Millingen 2</v>
      </c>
      <c r="N38" s="1" t="str">
        <f>A4</f>
        <v>Union 2</v>
      </c>
    </row>
    <row r="39" spans="1:14" x14ac:dyDescent="0.3">
      <c r="A39" s="2"/>
      <c r="B39" s="3">
        <v>4</v>
      </c>
      <c r="C39" s="1" t="str">
        <f>A9</f>
        <v>ONA'53 2</v>
      </c>
      <c r="D39" s="1" t="str">
        <f>A4</f>
        <v>Union 2</v>
      </c>
      <c r="G39" s="3">
        <v>12</v>
      </c>
      <c r="H39" s="1" t="str">
        <f>A8</f>
        <v>SC Bemmel 2</v>
      </c>
      <c r="I39" s="1" t="str">
        <f t="shared" si="2"/>
        <v>Union 2</v>
      </c>
      <c r="K39" s="2"/>
      <c r="L39" s="3">
        <v>20</v>
      </c>
      <c r="M39" s="1" t="str">
        <f>A5</f>
        <v>DVOL 2</v>
      </c>
      <c r="N39" s="1" t="str">
        <f>A7</f>
        <v>WAVV 2</v>
      </c>
    </row>
    <row r="40" spans="1:14" x14ac:dyDescent="0.3">
      <c r="A40" s="2"/>
      <c r="B40" s="3">
        <v>4</v>
      </c>
      <c r="C40" s="6" t="str">
        <f>A12</f>
        <v>RKSV Driel 2</v>
      </c>
      <c r="D40" s="1" t="str">
        <f>A6</f>
        <v>VDZ 2</v>
      </c>
      <c r="G40" s="3">
        <v>12</v>
      </c>
      <c r="H40" s="6" t="str">
        <f>A12</f>
        <v>RKSV Driel 2</v>
      </c>
      <c r="I40" s="1" t="str">
        <f t="shared" si="2"/>
        <v>DVOL 2</v>
      </c>
      <c r="K40" s="2"/>
      <c r="L40" s="3">
        <v>20</v>
      </c>
      <c r="M40" s="1" t="str">
        <f>A11</f>
        <v>Westervoort 2</v>
      </c>
      <c r="N40" s="1" t="str">
        <f>A6</f>
        <v>VDZ 2</v>
      </c>
    </row>
    <row r="41" spans="1:14" x14ac:dyDescent="0.3">
      <c r="A41" s="2"/>
      <c r="B41" s="3">
        <v>4</v>
      </c>
      <c r="C41" s="1" t="str">
        <f>A10</f>
        <v>Beuningse Boys 2</v>
      </c>
      <c r="D41" s="1" t="str">
        <f>A7</f>
        <v>WAVV 2</v>
      </c>
      <c r="G41" s="3">
        <v>12</v>
      </c>
      <c r="H41" s="1" t="str">
        <f>A7</f>
        <v>WAVV 2</v>
      </c>
      <c r="I41" s="1" t="str">
        <f t="shared" si="2"/>
        <v>VDZ 2</v>
      </c>
      <c r="K41" s="2"/>
      <c r="L41" s="3">
        <v>20</v>
      </c>
      <c r="M41" s="1" t="str">
        <f>A8</f>
        <v>SC Bemmel 2</v>
      </c>
      <c r="N41" s="1" t="str">
        <f>A9</f>
        <v>ONA'53 2</v>
      </c>
    </row>
    <row r="42" spans="1:14" x14ac:dyDescent="0.3">
      <c r="A42" s="2"/>
      <c r="K42" s="2"/>
    </row>
    <row r="43" spans="1:14" x14ac:dyDescent="0.3">
      <c r="A43" s="2">
        <v>42644</v>
      </c>
      <c r="B43" s="3">
        <v>5</v>
      </c>
      <c r="C43" s="1" t="str">
        <f>A3</f>
        <v>SC Millingen 2</v>
      </c>
      <c r="D43" s="1" t="str">
        <f>A5</f>
        <v>DVOL 2</v>
      </c>
      <c r="F43" s="2">
        <v>42714</v>
      </c>
      <c r="G43" s="3">
        <v>13</v>
      </c>
      <c r="H43" s="1" t="str">
        <f t="shared" ref="H43:H48" si="3">A1</f>
        <v>Woezik 3</v>
      </c>
      <c r="I43" s="1" t="str">
        <f>A8</f>
        <v>SC Bemmel 2</v>
      </c>
      <c r="K43" s="2">
        <v>42854</v>
      </c>
      <c r="L43" s="3">
        <v>21</v>
      </c>
      <c r="M43" s="1" t="str">
        <f>A9</f>
        <v>ONA'53 2</v>
      </c>
      <c r="N43" s="1" t="str">
        <f>A11</f>
        <v>Westervoort 2</v>
      </c>
    </row>
    <row r="44" spans="1:14" x14ac:dyDescent="0.3">
      <c r="A44" s="2">
        <v>42645</v>
      </c>
      <c r="B44" s="3">
        <v>5</v>
      </c>
      <c r="C44" s="1" t="str">
        <f>A7</f>
        <v>WAVV 2</v>
      </c>
      <c r="D44" s="1" t="str">
        <f>A11</f>
        <v>Westervoort 2</v>
      </c>
      <c r="F44" s="2">
        <v>42715</v>
      </c>
      <c r="G44" s="3">
        <v>13</v>
      </c>
      <c r="H44" s="1" t="str">
        <f t="shared" si="3"/>
        <v>GVA 2</v>
      </c>
      <c r="I44" s="1" t="str">
        <f>A7</f>
        <v>WAVV 2</v>
      </c>
      <c r="K44" s="2">
        <v>42855</v>
      </c>
      <c r="L44" s="3">
        <v>21</v>
      </c>
      <c r="M44" s="1" t="str">
        <f>A10</f>
        <v>Beuningse Boys 2</v>
      </c>
      <c r="N44" s="1" t="str">
        <f>A1</f>
        <v>Woezik 3</v>
      </c>
    </row>
    <row r="45" spans="1:14" x14ac:dyDescent="0.3">
      <c r="A45" s="2"/>
      <c r="B45" s="3">
        <v>5</v>
      </c>
      <c r="C45" s="1" t="str">
        <f>A4</f>
        <v>Union 2</v>
      </c>
      <c r="D45" s="1" t="str">
        <f>A1</f>
        <v>Woezik 3</v>
      </c>
      <c r="G45" s="3">
        <v>13</v>
      </c>
      <c r="H45" s="1" t="str">
        <f t="shared" si="3"/>
        <v>SC Millingen 2</v>
      </c>
      <c r="I45" s="1" t="str">
        <f>A9</f>
        <v>ONA'53 2</v>
      </c>
      <c r="K45" s="2"/>
      <c r="L45" s="3">
        <v>21</v>
      </c>
      <c r="M45" s="1" t="str">
        <f>A8</f>
        <v>SC Bemmel 2</v>
      </c>
      <c r="N45" s="1" t="str">
        <f>A2</f>
        <v>GVA 2</v>
      </c>
    </row>
    <row r="46" spans="1:14" x14ac:dyDescent="0.3">
      <c r="A46" s="2"/>
      <c r="B46" s="3">
        <v>5</v>
      </c>
      <c r="C46" s="1" t="str">
        <f>A6</f>
        <v>VDZ 2</v>
      </c>
      <c r="D46" s="1" t="str">
        <f>A2</f>
        <v>GVA 2</v>
      </c>
      <c r="G46" s="3">
        <v>13</v>
      </c>
      <c r="H46" s="1" t="str">
        <f t="shared" si="3"/>
        <v>Union 2</v>
      </c>
      <c r="I46" s="6" t="str">
        <f>A12</f>
        <v>RKSV Driel 2</v>
      </c>
      <c r="K46" s="2"/>
      <c r="L46" s="3">
        <v>21</v>
      </c>
      <c r="M46" s="6" t="str">
        <f>A12</f>
        <v>RKSV Driel 2</v>
      </c>
      <c r="N46" s="1" t="str">
        <f>A3</f>
        <v>SC Millingen 2</v>
      </c>
    </row>
    <row r="47" spans="1:14" x14ac:dyDescent="0.3">
      <c r="B47" s="3">
        <v>5</v>
      </c>
      <c r="C47" s="6" t="str">
        <f>A12</f>
        <v>RKSV Driel 2</v>
      </c>
      <c r="D47" s="1" t="str">
        <f>A8</f>
        <v>SC Bemmel 2</v>
      </c>
      <c r="G47" s="3">
        <v>13</v>
      </c>
      <c r="H47" s="1" t="str">
        <f t="shared" si="3"/>
        <v>DVOL 2</v>
      </c>
      <c r="I47" s="1" t="str">
        <f>A11</f>
        <v>Westervoort 2</v>
      </c>
      <c r="K47" s="2"/>
      <c r="L47" s="3">
        <v>21</v>
      </c>
      <c r="M47" s="1" t="str">
        <f>A7</f>
        <v>WAVV 2</v>
      </c>
      <c r="N47" s="1" t="str">
        <f>A4</f>
        <v>Union 2</v>
      </c>
    </row>
    <row r="48" spans="1:14" x14ac:dyDescent="0.3">
      <c r="B48" s="3">
        <v>5</v>
      </c>
      <c r="C48" s="1" t="str">
        <f>A10</f>
        <v>Beuningse Boys 2</v>
      </c>
      <c r="D48" s="1" t="str">
        <f>A9</f>
        <v>ONA'53 2</v>
      </c>
      <c r="G48" s="3">
        <v>13</v>
      </c>
      <c r="H48" s="1" t="str">
        <f t="shared" si="3"/>
        <v>VDZ 2</v>
      </c>
      <c r="I48" s="1" t="str">
        <f>A10</f>
        <v>Beuningse Boys 2</v>
      </c>
      <c r="K48" s="2"/>
      <c r="L48" s="3">
        <v>21</v>
      </c>
      <c r="M48" s="1" t="str">
        <f>A6</f>
        <v>VDZ 2</v>
      </c>
      <c r="N48" s="1" t="str">
        <f>A5</f>
        <v>DVOL 2</v>
      </c>
    </row>
    <row r="49" spans="1:14" x14ac:dyDescent="0.3">
      <c r="K49" s="2"/>
    </row>
    <row r="50" spans="1:14" x14ac:dyDescent="0.3">
      <c r="A50" s="2">
        <v>42651</v>
      </c>
      <c r="B50" s="3">
        <v>6</v>
      </c>
      <c r="C50" s="1" t="str">
        <f>A1</f>
        <v>Woezik 3</v>
      </c>
      <c r="D50" s="1" t="str">
        <f>A6</f>
        <v>VDZ 2</v>
      </c>
      <c r="F50" s="2">
        <v>42777</v>
      </c>
      <c r="G50" s="3">
        <v>14</v>
      </c>
      <c r="H50" s="1" t="str">
        <f>A1</f>
        <v>Woezik 3</v>
      </c>
      <c r="I50" s="1" t="str">
        <f t="shared" ref="I50:I55" si="4">A2</f>
        <v>GVA 2</v>
      </c>
      <c r="K50" s="2">
        <v>42861</v>
      </c>
      <c r="L50" s="3">
        <v>22</v>
      </c>
      <c r="M50" s="1" t="str">
        <f>A1</f>
        <v>Woezik 3</v>
      </c>
      <c r="N50" s="1" t="str">
        <f>A9</f>
        <v>ONA'53 2</v>
      </c>
    </row>
    <row r="51" spans="1:14" x14ac:dyDescent="0.3">
      <c r="A51" s="2">
        <v>42652</v>
      </c>
      <c r="B51" s="3">
        <v>6</v>
      </c>
      <c r="C51" s="1" t="str">
        <f>A2</f>
        <v>GVA 2</v>
      </c>
      <c r="D51" s="1" t="str">
        <f>A3</f>
        <v>SC Millingen 2</v>
      </c>
      <c r="F51" s="2">
        <v>42778</v>
      </c>
      <c r="G51" s="3">
        <v>14</v>
      </c>
      <c r="H51" s="1" t="str">
        <f>A11</f>
        <v>Westervoort 2</v>
      </c>
      <c r="I51" s="1" t="str">
        <f t="shared" si="4"/>
        <v>SC Millingen 2</v>
      </c>
      <c r="K51" s="2">
        <v>42862</v>
      </c>
      <c r="L51" s="3">
        <v>22</v>
      </c>
      <c r="M51" s="1" t="str">
        <f>A2</f>
        <v>GVA 2</v>
      </c>
      <c r="N51" s="6" t="str">
        <f>A12</f>
        <v>RKSV Driel 2</v>
      </c>
    </row>
    <row r="52" spans="1:14" x14ac:dyDescent="0.3">
      <c r="A52" s="2"/>
      <c r="B52" s="3">
        <v>6</v>
      </c>
      <c r="C52" s="1" t="str">
        <f>A8</f>
        <v>SC Bemmel 2</v>
      </c>
      <c r="D52" s="1" t="str">
        <f>A10</f>
        <v>Beuningse Boys 2</v>
      </c>
      <c r="G52" s="3">
        <v>14</v>
      </c>
      <c r="H52" s="1" t="str">
        <f>A10</f>
        <v>Beuningse Boys 2</v>
      </c>
      <c r="I52" s="1" t="str">
        <f t="shared" si="4"/>
        <v>Union 2</v>
      </c>
      <c r="K52" s="2"/>
      <c r="L52" s="3">
        <v>22</v>
      </c>
      <c r="M52" s="1" t="str">
        <f>A3</f>
        <v>SC Millingen 2</v>
      </c>
      <c r="N52" s="1" t="str">
        <f>A7</f>
        <v>WAVV 2</v>
      </c>
    </row>
    <row r="53" spans="1:14" x14ac:dyDescent="0.3">
      <c r="A53" s="2"/>
      <c r="B53" s="3">
        <v>6</v>
      </c>
      <c r="C53" s="1" t="str">
        <f>A11</f>
        <v>Westervoort 2</v>
      </c>
      <c r="D53" s="6" t="str">
        <f>A12</f>
        <v>RKSV Driel 2</v>
      </c>
      <c r="G53" s="3">
        <v>14</v>
      </c>
      <c r="H53" s="1" t="str">
        <f>A9</f>
        <v>ONA'53 2</v>
      </c>
      <c r="I53" s="1" t="str">
        <f t="shared" si="4"/>
        <v>DVOL 2</v>
      </c>
      <c r="K53" s="2"/>
      <c r="L53" s="3">
        <v>22</v>
      </c>
      <c r="M53" s="1" t="str">
        <f>A4</f>
        <v>Union 2</v>
      </c>
      <c r="N53" s="1" t="str">
        <f>A6</f>
        <v>VDZ 2</v>
      </c>
    </row>
    <row r="54" spans="1:14" x14ac:dyDescent="0.3">
      <c r="A54" s="2"/>
      <c r="B54" s="3">
        <v>6</v>
      </c>
      <c r="C54" s="1" t="str">
        <f>A5</f>
        <v>DVOL 2</v>
      </c>
      <c r="D54" s="1" t="str">
        <f>A4</f>
        <v>Union 2</v>
      </c>
      <c r="G54" s="3">
        <v>14</v>
      </c>
      <c r="H54" s="1" t="str">
        <f>A8</f>
        <v>SC Bemmel 2</v>
      </c>
      <c r="I54" s="1" t="str">
        <f t="shared" si="4"/>
        <v>VDZ 2</v>
      </c>
      <c r="K54" s="2"/>
      <c r="L54" s="3">
        <v>22</v>
      </c>
      <c r="M54" s="1" t="str">
        <f>A5</f>
        <v>DVOL 2</v>
      </c>
      <c r="N54" s="1" t="str">
        <f>A8</f>
        <v>SC Bemmel 2</v>
      </c>
    </row>
    <row r="55" spans="1:14" x14ac:dyDescent="0.3">
      <c r="A55" s="2"/>
      <c r="B55" s="3">
        <v>6</v>
      </c>
      <c r="C55" s="1" t="str">
        <f>A9</f>
        <v>ONA'53 2</v>
      </c>
      <c r="D55" s="1" t="str">
        <f>A7</f>
        <v>WAVV 2</v>
      </c>
      <c r="G55" s="3">
        <v>14</v>
      </c>
      <c r="H55" s="6" t="str">
        <f>A12</f>
        <v>RKSV Driel 2</v>
      </c>
      <c r="I55" s="1" t="str">
        <f t="shared" si="4"/>
        <v>WAVV 2</v>
      </c>
      <c r="K55" s="2"/>
      <c r="L55" s="3">
        <v>22</v>
      </c>
      <c r="M55" s="1" t="str">
        <f>A11</f>
        <v>Westervoort 2</v>
      </c>
      <c r="N55" s="1" t="str">
        <f>A10</f>
        <v>Beuningse Boys 2</v>
      </c>
    </row>
    <row r="119" spans="6:6" x14ac:dyDescent="0.3">
      <c r="F119" s="1"/>
    </row>
  </sheetData>
  <pageMargins left="0.11811023622047245" right="0.11811023622047245" top="0.34" bottom="0.19685039370078741" header="0.26" footer="0.31496062992125984"/>
  <pageSetup paperSize="9" scale="80" orientation="landscape" r:id="rId1"/>
  <ignoredErrors>
    <ignoredError sqref="N7 I28 N14 N21 N28 N35 D18 C25 H39 H23 M26 M16 I30 I33 H3 I46 M45 N39:N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schema 12 cat A 2014-2015 </vt:lpstr>
    </vt:vector>
  </TitlesOfParts>
  <Company>KNVB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petersj2</cp:lastModifiedBy>
  <cp:lastPrinted>2016-07-14T09:55:44Z</cp:lastPrinted>
  <dcterms:created xsi:type="dcterms:W3CDTF">2008-07-11T13:11:33Z</dcterms:created>
  <dcterms:modified xsi:type="dcterms:W3CDTF">2016-07-15T10:23:53Z</dcterms:modified>
</cp:coreProperties>
</file>