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10" windowWidth="15200" windowHeight="7940"/>
  </bookViews>
  <sheets>
    <sheet name="1314 kalender 1 schema 14 zat" sheetId="1" r:id="rId1"/>
  </sheets>
  <calcPr calcId="145621"/>
</workbook>
</file>

<file path=xl/calcChain.xml><?xml version="1.0" encoding="utf-8"?>
<calcChain xmlns="http://schemas.openxmlformats.org/spreadsheetml/2006/main">
  <c r="S36" i="1" l="1"/>
  <c r="T44" i="1" s="1"/>
  <c r="T32" i="1"/>
  <c r="S40" i="1" s="1"/>
  <c r="T48" i="1" s="1"/>
  <c r="S32" i="1"/>
  <c r="T37" i="1" s="1"/>
  <c r="S44" i="1" s="1"/>
  <c r="T31" i="1"/>
  <c r="S39" i="1" s="1"/>
  <c r="T47" i="1" s="1"/>
  <c r="S31" i="1"/>
  <c r="T34" i="1" s="1"/>
  <c r="S46" i="1" s="1"/>
  <c r="T30" i="1"/>
  <c r="S38" i="1" s="1"/>
  <c r="T46" i="1" s="1"/>
  <c r="S30" i="1"/>
  <c r="T36" i="1" s="1"/>
  <c r="S45" i="1" s="1"/>
  <c r="T29" i="1"/>
  <c r="S29" i="1"/>
  <c r="T35" i="1" s="1"/>
  <c r="S42" i="1" s="1"/>
  <c r="T28" i="1"/>
  <c r="S35" i="1" s="1"/>
  <c r="T43" i="1" s="1"/>
  <c r="S28" i="1"/>
  <c r="S37" i="1" s="1"/>
  <c r="T45" i="1" s="1"/>
  <c r="T27" i="1"/>
  <c r="S34" i="1" s="1"/>
  <c r="T42" i="1" s="1"/>
  <c r="T26" i="1"/>
  <c r="T39" i="1" s="1"/>
  <c r="S48" i="1" s="1"/>
  <c r="S27" i="1"/>
  <c r="T38" i="1" s="1"/>
  <c r="S47" i="1" s="1"/>
  <c r="S26" i="1"/>
  <c r="T40" i="1" s="1"/>
  <c r="S43" i="1" s="1"/>
  <c r="T24" i="1"/>
  <c r="S24" i="1"/>
  <c r="T23" i="1"/>
  <c r="T22" i="1"/>
  <c r="S23" i="1"/>
  <c r="S22" i="1"/>
  <c r="T21" i="1"/>
  <c r="T20" i="1"/>
  <c r="S21" i="1"/>
  <c r="S20" i="1"/>
  <c r="T19" i="1"/>
  <c r="T18" i="1"/>
  <c r="S19" i="1"/>
  <c r="S18" i="1"/>
  <c r="T16" i="1"/>
  <c r="S16" i="1"/>
  <c r="S15" i="1"/>
  <c r="T15" i="1"/>
  <c r="T14" i="1"/>
  <c r="S14" i="1"/>
  <c r="T13" i="1"/>
  <c r="T12" i="1"/>
  <c r="S13" i="1"/>
  <c r="S12" i="1"/>
  <c r="T11" i="1"/>
  <c r="T10" i="1"/>
  <c r="S11" i="1"/>
  <c r="S10" i="1"/>
  <c r="T8" i="1"/>
  <c r="S8" i="1"/>
  <c r="T7" i="1"/>
  <c r="S7" i="1"/>
  <c r="T6" i="1"/>
  <c r="S6" i="1"/>
  <c r="S5" i="1"/>
  <c r="T5" i="1"/>
  <c r="T4" i="1"/>
  <c r="S4" i="1"/>
  <c r="T3" i="1"/>
  <c r="T2" i="1"/>
  <c r="S3" i="1"/>
  <c r="S2" i="1"/>
  <c r="O40" i="1"/>
  <c r="N42" i="1" s="1"/>
  <c r="O52" i="1" s="1"/>
  <c r="N58" i="1" s="1"/>
  <c r="N40" i="1"/>
  <c r="O44" i="1" s="1"/>
  <c r="O53" i="1" s="1"/>
  <c r="N59" i="1" s="1"/>
  <c r="O39" i="1"/>
  <c r="N46" i="1" s="1"/>
  <c r="O51" i="1" s="1"/>
  <c r="N62" i="1" s="1"/>
  <c r="N39" i="1"/>
  <c r="N45" i="1" s="1"/>
  <c r="O50" i="1" s="1"/>
  <c r="N64" i="1" s="1"/>
  <c r="O38" i="1"/>
  <c r="N47" i="1" s="1"/>
  <c r="N56" i="1" s="1"/>
  <c r="O62" i="1" s="1"/>
  <c r="N38" i="1"/>
  <c r="O48" i="1" s="1"/>
  <c r="N55" i="1" s="1"/>
  <c r="O60" i="1" s="1"/>
  <c r="O37" i="1"/>
  <c r="O47" i="1" s="1"/>
  <c r="N51" i="1" s="1"/>
  <c r="O64" i="1" s="1"/>
  <c r="N37" i="1"/>
  <c r="O46" i="1" s="1"/>
  <c r="N50" i="1" s="1"/>
  <c r="O63" i="1" s="1"/>
  <c r="O36" i="1"/>
  <c r="N48" i="1" s="1"/>
  <c r="O56" i="1" s="1"/>
  <c r="N63" i="1" s="1"/>
  <c r="N36" i="1"/>
  <c r="O42" i="1" s="1"/>
  <c r="N54" i="1" s="1"/>
  <c r="O59" i="1" s="1"/>
  <c r="O35" i="1"/>
  <c r="O45" i="1" s="1"/>
  <c r="N52" i="1" s="1"/>
  <c r="O61" i="1" s="1"/>
  <c r="N35" i="1"/>
  <c r="O43" i="1" s="1"/>
  <c r="N53" i="1" s="1"/>
  <c r="O58" i="1" s="1"/>
  <c r="O34" i="1"/>
  <c r="N43" i="1" s="1"/>
  <c r="O55" i="1" s="1"/>
  <c r="N61" i="1" s="1"/>
  <c r="N34" i="1"/>
  <c r="N44" i="1" s="1"/>
  <c r="O54" i="1" s="1"/>
  <c r="N60" i="1" s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  <c r="I51" i="1"/>
  <c r="J48" i="1"/>
  <c r="I56" i="1" s="1"/>
  <c r="I48" i="1"/>
  <c r="I54" i="1" s="1"/>
  <c r="J47" i="1"/>
  <c r="I53" i="1" s="1"/>
  <c r="I47" i="1"/>
  <c r="J56" i="1" s="1"/>
  <c r="J46" i="1"/>
  <c r="I50" i="1" s="1"/>
  <c r="I46" i="1"/>
  <c r="J55" i="1" s="1"/>
  <c r="J45" i="1"/>
  <c r="I52" i="1" s="1"/>
  <c r="I45" i="1"/>
  <c r="J54" i="1" s="1"/>
  <c r="J44" i="1"/>
  <c r="I44" i="1"/>
  <c r="J52" i="1" s="1"/>
  <c r="J43" i="1"/>
  <c r="J53" i="1" s="1"/>
  <c r="I43" i="1"/>
  <c r="J51" i="1" s="1"/>
  <c r="J42" i="1"/>
  <c r="I55" i="1" s="1"/>
  <c r="I42" i="1"/>
  <c r="J50" i="1" s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4" i="1"/>
  <c r="J22" i="1"/>
  <c r="J23" i="1"/>
  <c r="J21" i="1"/>
  <c r="J20" i="1"/>
  <c r="J19" i="1"/>
  <c r="I24" i="1"/>
  <c r="I23" i="1"/>
  <c r="I22" i="1"/>
  <c r="I21" i="1"/>
  <c r="I20" i="1"/>
  <c r="I19" i="1"/>
  <c r="J18" i="1"/>
  <c r="I18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8" i="1"/>
  <c r="I8" i="1"/>
  <c r="J7" i="1"/>
  <c r="I7" i="1"/>
  <c r="J6" i="1"/>
  <c r="I6" i="1"/>
  <c r="J5" i="1"/>
  <c r="I5" i="1"/>
  <c r="J4" i="1"/>
  <c r="I4" i="1"/>
  <c r="J3" i="1"/>
  <c r="I3" i="1"/>
  <c r="J2" i="1"/>
  <c r="I2" i="1"/>
  <c r="E48" i="1"/>
  <c r="E51" i="1" s="1"/>
  <c r="D48" i="1"/>
  <c r="E56" i="1" s="1"/>
  <c r="E47" i="1"/>
  <c r="D54" i="1" s="1"/>
  <c r="D47" i="1"/>
  <c r="D56" i="1" s="1"/>
  <c r="E46" i="1"/>
  <c r="D50" i="1" s="1"/>
  <c r="D46" i="1"/>
  <c r="D51" i="1" s="1"/>
  <c r="E45" i="1"/>
  <c r="D53" i="1" s="1"/>
  <c r="D45" i="1"/>
  <c r="E50" i="1" s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42" i="1" s="1"/>
  <c r="E53" i="1" s="1"/>
  <c r="E32" i="1"/>
  <c r="D32" i="1"/>
  <c r="E31" i="1"/>
  <c r="D44" i="1" s="1"/>
  <c r="D55" i="1" s="1"/>
  <c r="D31" i="1"/>
  <c r="E30" i="1"/>
  <c r="E44" i="1" s="1"/>
  <c r="D52" i="1" s="1"/>
  <c r="D30" i="1"/>
  <c r="E29" i="1"/>
  <c r="D43" i="1" s="1"/>
  <c r="E55" i="1" s="1"/>
  <c r="D29" i="1"/>
  <c r="E28" i="1"/>
  <c r="E43" i="1" s="1"/>
  <c r="E54" i="1" s="1"/>
  <c r="D28" i="1"/>
  <c r="E27" i="1"/>
  <c r="D27" i="1"/>
  <c r="E26" i="1"/>
  <c r="D42" i="1" s="1"/>
  <c r="E52" i="1" s="1"/>
  <c r="D26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 l="1"/>
</calcChain>
</file>

<file path=xl/sharedStrings.xml><?xml version="1.0" encoding="utf-8"?>
<sst xmlns="http://schemas.openxmlformats.org/spreadsheetml/2006/main" count="39" uniqueCount="29">
  <si>
    <t xml:space="preserve"> </t>
  </si>
  <si>
    <t>inhaal / beker</t>
  </si>
  <si>
    <t>paasmaandag</t>
  </si>
  <si>
    <t>Periode 1 : 1 t/m 8</t>
  </si>
  <si>
    <t>Periode 2 : 9 t/m 17</t>
  </si>
  <si>
    <t>Periode 3 : 18 t/m 26</t>
  </si>
  <si>
    <t>paaszaterdag</t>
  </si>
  <si>
    <t>Start NC</t>
  </si>
  <si>
    <t>22/23 okt. 16</t>
  </si>
  <si>
    <t>19/20 nov. 16</t>
  </si>
  <si>
    <t>17/18 dec. 16</t>
  </si>
  <si>
    <t>25/26 feb. 17</t>
  </si>
  <si>
    <t>4/5 mrt. 17</t>
  </si>
  <si>
    <t>21/21 mei 17</t>
  </si>
  <si>
    <t>21/22 jan. 17</t>
  </si>
  <si>
    <t>Arnhemse Boys</t>
  </si>
  <si>
    <t>RKSV Driel</t>
  </si>
  <si>
    <t>DVOL</t>
  </si>
  <si>
    <t>SDOO</t>
  </si>
  <si>
    <t>Angeren</t>
  </si>
  <si>
    <t>MASV</t>
  </si>
  <si>
    <t>OSC</t>
  </si>
  <si>
    <t>Eendracht Arnhem</t>
  </si>
  <si>
    <t>GVA</t>
  </si>
  <si>
    <t>Jonge Kracht</t>
  </si>
  <si>
    <t>HAVO</t>
  </si>
  <si>
    <t>OVC'85</t>
  </si>
  <si>
    <t>De Paasberg</t>
  </si>
  <si>
    <t>Elistha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</si>
</sst>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" fontId="2" fillId="0" borderId="0" xfId="0" applyNumberFormat="1" applyFont="1" applyFill="1" applyAlignment="1">
      <alignment horizontal="left"/>
    </xf>
    <xf numFmtId="2" fontId="2" fillId="0" borderId="0" xfId="0" applyNumberFormat="1" applyFont="1" applyFill="1" applyAlignment="1">
      <alignment horizontal="left"/>
    </xf>
    <xf numFmtId="15" fontId="2" fillId="0" borderId="0" xfId="0" applyNumberFormat="1" applyFont="1" applyFill="1" applyAlignment="1">
      <alignment horizontal="left"/>
    </xf>
    <xf numFmtId="14" fontId="2" fillId="0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4"/>
  <sheetViews>
    <sheetView tabSelected="1" topLeftCell="E40" workbookViewId="0">
      <selection activeCell="T43" sqref="T43"/>
    </sheetView>
  </sheetViews>
  <sheetFormatPr defaultColWidth="9.1796875" defaultRowHeight="13" x14ac:dyDescent="0.3"/>
  <cols>
    <col min="1" max="1" width="4.453125" style="11" customWidth="1"/>
    <col min="2" max="2" width="13.26953125" style="1" customWidth="1"/>
    <col min="3" max="3" width="3.7265625" style="2" customWidth="1"/>
    <col min="4" max="4" width="16" style="1" customWidth="1"/>
    <col min="5" max="5" width="15.54296875" style="1" customWidth="1"/>
    <col min="6" max="6" width="2.453125" style="1" customWidth="1"/>
    <col min="7" max="7" width="9.1796875" style="7"/>
    <col min="8" max="8" width="3.26953125" style="2" customWidth="1"/>
    <col min="9" max="9" width="15.7265625" style="1" customWidth="1"/>
    <col min="10" max="10" width="15.26953125" style="1" customWidth="1"/>
    <col min="11" max="11" width="2.26953125" style="1" customWidth="1"/>
    <col min="12" max="12" width="9.1796875" style="7"/>
    <col min="13" max="13" width="4" style="2" customWidth="1"/>
    <col min="14" max="14" width="18.1796875" style="1" customWidth="1"/>
    <col min="15" max="15" width="16.54296875" style="1" customWidth="1"/>
    <col min="16" max="16" width="2.1796875" style="1" customWidth="1"/>
    <col min="17" max="17" width="11.7265625" style="7" customWidth="1"/>
    <col min="18" max="18" width="4" style="2" customWidth="1"/>
    <col min="19" max="19" width="20.7265625" style="1" customWidth="1"/>
    <col min="20" max="20" width="18.453125" style="1" customWidth="1"/>
    <col min="21" max="21" width="3.7265625" style="1" customWidth="1"/>
    <col min="22" max="22" width="9.1796875" style="7"/>
    <col min="23" max="23" width="2.7265625" style="2" customWidth="1"/>
    <col min="24" max="16384" width="9.1796875" style="1"/>
  </cols>
  <sheetData>
    <row r="2" spans="1:21" x14ac:dyDescent="0.3">
      <c r="A2" s="10"/>
      <c r="B2" s="1" t="s">
        <v>15</v>
      </c>
      <c r="G2" s="7">
        <v>42651</v>
      </c>
      <c r="H2" s="2">
        <v>6</v>
      </c>
      <c r="I2" s="1" t="str">
        <f>B2</f>
        <v>Arnhemse Boys</v>
      </c>
      <c r="J2" s="1" t="str">
        <f>B7</f>
        <v>MASV</v>
      </c>
      <c r="L2" s="7">
        <v>42714</v>
      </c>
      <c r="M2" s="2">
        <v>13</v>
      </c>
      <c r="N2" s="1" t="str">
        <f t="shared" ref="N2:N8" si="0">B2</f>
        <v>Arnhemse Boys</v>
      </c>
      <c r="O2" s="1" t="str">
        <f>B13</f>
        <v>OVC'85</v>
      </c>
      <c r="Q2" s="7">
        <v>42826</v>
      </c>
      <c r="R2" s="2">
        <v>21</v>
      </c>
      <c r="S2" s="1" t="str">
        <f>B7</f>
        <v>MASV</v>
      </c>
      <c r="T2" s="1" t="str">
        <f>B8</f>
        <v>OSC</v>
      </c>
    </row>
    <row r="3" spans="1:21" x14ac:dyDescent="0.3">
      <c r="A3" s="10"/>
      <c r="B3" s="12" t="s">
        <v>16</v>
      </c>
      <c r="G3" s="7">
        <v>42652</v>
      </c>
      <c r="H3" s="2">
        <v>6</v>
      </c>
      <c r="I3" s="12" t="str">
        <f>B3</f>
        <v>RKSV Driel</v>
      </c>
      <c r="J3" s="1" t="str">
        <f>B6</f>
        <v>Angeren</v>
      </c>
      <c r="L3" s="7">
        <v>42715</v>
      </c>
      <c r="M3" s="2">
        <v>13</v>
      </c>
      <c r="N3" s="12" t="str">
        <f t="shared" si="0"/>
        <v>RKSV Driel</v>
      </c>
      <c r="O3" s="1" t="str">
        <f>B10</f>
        <v>GVA</v>
      </c>
      <c r="Q3" s="7">
        <v>42827</v>
      </c>
      <c r="R3" s="2">
        <v>21</v>
      </c>
      <c r="S3" s="1" t="str">
        <f>B11</f>
        <v>Jonge Kracht</v>
      </c>
      <c r="T3" s="1" t="str">
        <f>B2</f>
        <v>Arnhemse Boys</v>
      </c>
    </row>
    <row r="4" spans="1:21" x14ac:dyDescent="0.3">
      <c r="A4" s="10"/>
      <c r="B4" s="1" t="s">
        <v>17</v>
      </c>
      <c r="E4" s="9" t="s">
        <v>3</v>
      </c>
      <c r="F4" s="9"/>
      <c r="H4" s="2">
        <v>6</v>
      </c>
      <c r="I4" s="1" t="str">
        <f>B4</f>
        <v>DVOL</v>
      </c>
      <c r="J4" s="1" t="str">
        <f>B8</f>
        <v>OSC</v>
      </c>
      <c r="M4" s="2">
        <v>13</v>
      </c>
      <c r="N4" s="1" t="str">
        <f t="shared" si="0"/>
        <v>DVOL</v>
      </c>
      <c r="O4" s="1" t="str">
        <f>B15</f>
        <v>Elistha</v>
      </c>
      <c r="R4" s="2">
        <v>21</v>
      </c>
      <c r="S4" s="1" t="str">
        <f>B9</f>
        <v>Eendracht Arnhem</v>
      </c>
      <c r="T4" s="12" t="str">
        <f>B3</f>
        <v>RKSV Driel</v>
      </c>
    </row>
    <row r="5" spans="1:21" x14ac:dyDescent="0.3">
      <c r="A5"/>
      <c r="B5" s="1" t="s">
        <v>18</v>
      </c>
      <c r="E5" s="9" t="s">
        <v>4</v>
      </c>
      <c r="F5" s="9"/>
      <c r="H5" s="2">
        <v>6</v>
      </c>
      <c r="I5" s="1" t="str">
        <f>B5</f>
        <v>SDOO</v>
      </c>
      <c r="J5" s="1" t="str">
        <f>B11</f>
        <v>Jonge Kracht</v>
      </c>
      <c r="M5" s="2">
        <v>13</v>
      </c>
      <c r="N5" s="1" t="str">
        <f t="shared" si="0"/>
        <v>SDOO</v>
      </c>
      <c r="O5" s="1" t="str">
        <f>B12</f>
        <v>HAVO</v>
      </c>
      <c r="R5" s="2">
        <v>21</v>
      </c>
      <c r="S5" s="1" t="str">
        <f>B6</f>
        <v>Angeren</v>
      </c>
      <c r="T5" s="1" t="str">
        <f>B4</f>
        <v>DVOL</v>
      </c>
    </row>
    <row r="6" spans="1:21" x14ac:dyDescent="0.3">
      <c r="A6" s="10"/>
      <c r="B6" s="1" t="s">
        <v>19</v>
      </c>
      <c r="E6" s="9" t="s">
        <v>5</v>
      </c>
      <c r="F6" s="9"/>
      <c r="H6" s="2">
        <v>6</v>
      </c>
      <c r="I6" s="1" t="str">
        <f>B12</f>
        <v>HAVO</v>
      </c>
      <c r="J6" s="1" t="str">
        <f>B15</f>
        <v>Elistha</v>
      </c>
      <c r="M6" s="2">
        <v>13</v>
      </c>
      <c r="N6" s="1" t="str">
        <f t="shared" si="0"/>
        <v>Angeren</v>
      </c>
      <c r="O6" s="1" t="str">
        <f>B14</f>
        <v>De Paasberg</v>
      </c>
      <c r="R6" s="2">
        <v>21</v>
      </c>
      <c r="S6" s="1" t="str">
        <f>B10</f>
        <v>GVA</v>
      </c>
      <c r="T6" s="1" t="str">
        <f>B5</f>
        <v>SDOO</v>
      </c>
    </row>
    <row r="7" spans="1:21" x14ac:dyDescent="0.3">
      <c r="A7" s="10"/>
      <c r="B7" s="1" t="s">
        <v>20</v>
      </c>
      <c r="H7" s="2">
        <v>6</v>
      </c>
      <c r="I7" s="1" t="str">
        <f>B13</f>
        <v>OVC'85</v>
      </c>
      <c r="J7" s="1" t="str">
        <f>B9</f>
        <v>Eendracht Arnhem</v>
      </c>
      <c r="M7" s="2">
        <v>13</v>
      </c>
      <c r="N7" s="1" t="str">
        <f t="shared" si="0"/>
        <v>MASV</v>
      </c>
      <c r="O7" s="1" t="str">
        <f>B11</f>
        <v>Jonge Kracht</v>
      </c>
      <c r="R7" s="2">
        <v>21</v>
      </c>
      <c r="S7" s="1" t="str">
        <f>B14</f>
        <v>De Paasberg</v>
      </c>
      <c r="T7" s="1" t="str">
        <f>B12</f>
        <v>HAVO</v>
      </c>
    </row>
    <row r="8" spans="1:21" x14ac:dyDescent="0.3">
      <c r="A8" s="10"/>
      <c r="B8" s="1" t="s">
        <v>21</v>
      </c>
      <c r="H8" s="2">
        <v>6</v>
      </c>
      <c r="I8" s="1" t="str">
        <f>B14</f>
        <v>De Paasberg</v>
      </c>
      <c r="J8" s="1" t="str">
        <f>B10</f>
        <v>GVA</v>
      </c>
      <c r="M8" s="2">
        <v>13</v>
      </c>
      <c r="N8" s="1" t="str">
        <f t="shared" si="0"/>
        <v>OSC</v>
      </c>
      <c r="O8" s="1" t="str">
        <f>B9</f>
        <v>Eendracht Arnhem</v>
      </c>
      <c r="R8" s="2">
        <v>21</v>
      </c>
      <c r="S8" s="1" t="str">
        <f>B15</f>
        <v>Elistha</v>
      </c>
      <c r="T8" s="1" t="str">
        <f>B13</f>
        <v>OVC'85</v>
      </c>
      <c r="U8" s="5"/>
    </row>
    <row r="9" spans="1:21" x14ac:dyDescent="0.3">
      <c r="A9"/>
      <c r="B9" s="1" t="s">
        <v>22</v>
      </c>
    </row>
    <row r="10" spans="1:21" x14ac:dyDescent="0.3">
      <c r="A10"/>
      <c r="B10" s="1" t="s">
        <v>23</v>
      </c>
      <c r="G10" s="7">
        <v>42658</v>
      </c>
      <c r="H10" s="2">
        <v>7</v>
      </c>
      <c r="I10" s="1" t="str">
        <f>B6</f>
        <v>Angeren</v>
      </c>
      <c r="J10" s="1" t="str">
        <f>B8</f>
        <v>OSC</v>
      </c>
      <c r="L10" s="7">
        <v>42763</v>
      </c>
      <c r="M10" s="2">
        <v>14</v>
      </c>
      <c r="N10" s="1" t="str">
        <f>B10</f>
        <v>GVA</v>
      </c>
      <c r="O10" s="1" t="str">
        <f t="shared" ref="O10:O16" si="1">B2</f>
        <v>Arnhemse Boys</v>
      </c>
      <c r="Q10" s="7">
        <v>42833</v>
      </c>
      <c r="R10" s="2">
        <v>22</v>
      </c>
      <c r="S10" s="1" t="str">
        <f>B2</f>
        <v>Arnhemse Boys</v>
      </c>
      <c r="T10" s="1" t="str">
        <f>B15</f>
        <v>Elistha</v>
      </c>
    </row>
    <row r="11" spans="1:21" x14ac:dyDescent="0.3">
      <c r="A11" s="10"/>
      <c r="B11" s="1" t="s">
        <v>24</v>
      </c>
      <c r="G11" s="7">
        <v>42659</v>
      </c>
      <c r="H11" s="2">
        <v>7</v>
      </c>
      <c r="I11" s="1" t="str">
        <f>B10</f>
        <v>GVA</v>
      </c>
      <c r="J11" s="1" t="str">
        <f>B12</f>
        <v>HAVO</v>
      </c>
      <c r="L11" s="7">
        <v>42764</v>
      </c>
      <c r="M11" s="2">
        <v>14</v>
      </c>
      <c r="N11" s="1" t="str">
        <f>B12</f>
        <v>HAVO</v>
      </c>
      <c r="O11" s="12" t="str">
        <f t="shared" si="1"/>
        <v>RKSV Driel</v>
      </c>
      <c r="Q11" s="7">
        <v>42834</v>
      </c>
      <c r="R11" s="2">
        <v>22</v>
      </c>
      <c r="S11" s="12" t="str">
        <f>B3</f>
        <v>RKSV Driel</v>
      </c>
      <c r="T11" s="1" t="str">
        <f>B14</f>
        <v>De Paasberg</v>
      </c>
    </row>
    <row r="12" spans="1:21" x14ac:dyDescent="0.3">
      <c r="A12" s="10"/>
      <c r="B12" s="1" t="s">
        <v>25</v>
      </c>
      <c r="G12" s="1"/>
      <c r="H12" s="2">
        <v>7</v>
      </c>
      <c r="I12" s="1" t="str">
        <f>B11</f>
        <v>Jonge Kracht</v>
      </c>
      <c r="J12" s="1" t="str">
        <f>B13</f>
        <v>OVC'85</v>
      </c>
      <c r="M12" s="2">
        <v>14</v>
      </c>
      <c r="N12" s="1" t="str">
        <f>B14</f>
        <v>De Paasberg</v>
      </c>
      <c r="O12" s="1" t="str">
        <f t="shared" si="1"/>
        <v>DVOL</v>
      </c>
      <c r="R12" s="2">
        <v>22</v>
      </c>
      <c r="S12" s="1" t="str">
        <f>B4</f>
        <v>DVOL</v>
      </c>
      <c r="T12" s="1" t="str">
        <f>B7</f>
        <v>MASV</v>
      </c>
    </row>
    <row r="13" spans="1:21" x14ac:dyDescent="0.3">
      <c r="B13" s="1" t="s">
        <v>26</v>
      </c>
      <c r="H13" s="2">
        <v>7</v>
      </c>
      <c r="I13" s="1" t="str">
        <f>B15</f>
        <v>Elistha</v>
      </c>
      <c r="J13" s="1" t="str">
        <f>B2</f>
        <v>Arnhemse Boys</v>
      </c>
      <c r="M13" s="2">
        <v>14</v>
      </c>
      <c r="N13" s="1" t="str">
        <f>B13</f>
        <v>OVC'85</v>
      </c>
      <c r="O13" s="1" t="str">
        <f t="shared" si="1"/>
        <v>SDOO</v>
      </c>
      <c r="R13" s="2">
        <v>22</v>
      </c>
      <c r="S13" s="1" t="str">
        <f>B5</f>
        <v>SDOO</v>
      </c>
      <c r="T13" s="1" t="str">
        <f>B9</f>
        <v>Eendracht Arnhem</v>
      </c>
    </row>
    <row r="14" spans="1:21" x14ac:dyDescent="0.3">
      <c r="A14" s="10"/>
      <c r="B14" s="1" t="s">
        <v>27</v>
      </c>
      <c r="H14" s="2">
        <v>7</v>
      </c>
      <c r="I14" s="1" t="str">
        <f>B14</f>
        <v>De Paasberg</v>
      </c>
      <c r="J14" s="12" t="str">
        <f>B3</f>
        <v>RKSV Driel</v>
      </c>
      <c r="M14" s="2">
        <v>14</v>
      </c>
      <c r="N14" s="1" t="str">
        <f>B9</f>
        <v>Eendracht Arnhem</v>
      </c>
      <c r="O14" s="1" t="str">
        <f t="shared" si="1"/>
        <v>Angeren</v>
      </c>
      <c r="R14" s="2">
        <v>22</v>
      </c>
      <c r="S14" s="1" t="str">
        <f>B8</f>
        <v>OSC</v>
      </c>
      <c r="T14" s="1" t="str">
        <f>B6</f>
        <v>Angeren</v>
      </c>
    </row>
    <row r="15" spans="1:21" x14ac:dyDescent="0.3">
      <c r="A15" s="10"/>
      <c r="B15" s="1" t="s">
        <v>28</v>
      </c>
      <c r="H15" s="2">
        <v>7</v>
      </c>
      <c r="I15" s="1" t="str">
        <f>B7</f>
        <v>MASV</v>
      </c>
      <c r="J15" s="1" t="str">
        <f>B4</f>
        <v>DVOL</v>
      </c>
      <c r="M15" s="2">
        <v>14</v>
      </c>
      <c r="N15" s="1" t="str">
        <f>B15</f>
        <v>Elistha</v>
      </c>
      <c r="O15" s="1" t="str">
        <f t="shared" si="1"/>
        <v>MASV</v>
      </c>
      <c r="R15" s="2">
        <v>22</v>
      </c>
      <c r="S15" s="1" t="str">
        <f>B12</f>
        <v>HAVO</v>
      </c>
      <c r="T15" s="1" t="str">
        <f>B10</f>
        <v>GVA</v>
      </c>
    </row>
    <row r="16" spans="1:21" x14ac:dyDescent="0.3">
      <c r="B16" s="4"/>
      <c r="C16" s="3"/>
      <c r="H16" s="2">
        <v>7</v>
      </c>
      <c r="I16" s="1" t="str">
        <f>B9</f>
        <v>Eendracht Arnhem</v>
      </c>
      <c r="J16" s="1" t="str">
        <f>B5</f>
        <v>SDOO</v>
      </c>
      <c r="M16" s="2">
        <v>14</v>
      </c>
      <c r="N16" s="1" t="str">
        <f>B11</f>
        <v>Jonge Kracht</v>
      </c>
      <c r="O16" s="1" t="str">
        <f t="shared" si="1"/>
        <v>OSC</v>
      </c>
      <c r="R16" s="2">
        <v>22</v>
      </c>
      <c r="S16" s="1" t="str">
        <f>B13</f>
        <v>OVC'85</v>
      </c>
      <c r="T16" s="1" t="str">
        <f>B11</f>
        <v>Jonge Kracht</v>
      </c>
    </row>
    <row r="17" spans="2:21" x14ac:dyDescent="0.3">
      <c r="B17" s="4"/>
      <c r="C17" s="3"/>
    </row>
    <row r="18" spans="2:21" x14ac:dyDescent="0.3">
      <c r="B18" s="7">
        <v>42616</v>
      </c>
      <c r="C18" s="3">
        <v>1</v>
      </c>
      <c r="D18" s="1" t="str">
        <f t="shared" ref="D18:D24" si="2">B2</f>
        <v>Arnhemse Boys</v>
      </c>
      <c r="E18" s="1" t="str">
        <f>B10</f>
        <v>GVA</v>
      </c>
      <c r="G18" s="7">
        <v>42672</v>
      </c>
      <c r="H18" s="2">
        <v>8</v>
      </c>
      <c r="I18" s="1" t="str">
        <f>B2</f>
        <v>Arnhemse Boys</v>
      </c>
      <c r="J18" s="1" t="str">
        <f>B11</f>
        <v>Jonge Kracht</v>
      </c>
      <c r="L18" s="7">
        <v>42770</v>
      </c>
      <c r="M18" s="2">
        <v>15</v>
      </c>
      <c r="N18" s="1" t="str">
        <f t="shared" ref="N18:N24" si="3">B2</f>
        <v>Arnhemse Boys</v>
      </c>
      <c r="O18" s="1" t="str">
        <f>B12</f>
        <v>HAVO</v>
      </c>
      <c r="Q18" s="7">
        <v>42847</v>
      </c>
      <c r="R18" s="2">
        <v>23</v>
      </c>
      <c r="S18" s="1" t="str">
        <f>B2</f>
        <v>Arnhemse Boys</v>
      </c>
      <c r="T18" s="1" t="str">
        <f>B5</f>
        <v>SDOO</v>
      </c>
      <c r="U18" s="5"/>
    </row>
    <row r="19" spans="2:21" x14ac:dyDescent="0.3">
      <c r="B19" s="7">
        <v>42617</v>
      </c>
      <c r="C19" s="3">
        <v>1</v>
      </c>
      <c r="D19" s="12" t="str">
        <f t="shared" si="2"/>
        <v>RKSV Driel</v>
      </c>
      <c r="E19" s="1" t="str">
        <f>B12</f>
        <v>HAVO</v>
      </c>
      <c r="G19" s="7">
        <v>42673</v>
      </c>
      <c r="H19" s="2">
        <v>8</v>
      </c>
      <c r="I19" s="12" t="str">
        <f>B3</f>
        <v>RKSV Driel</v>
      </c>
      <c r="J19" s="1" t="str">
        <f>B9</f>
        <v>Eendracht Arnhem</v>
      </c>
      <c r="L19" s="7">
        <v>42771</v>
      </c>
      <c r="M19" s="2">
        <v>15</v>
      </c>
      <c r="N19" s="12" t="str">
        <f t="shared" si="3"/>
        <v>RKSV Driel</v>
      </c>
      <c r="O19" s="1" t="str">
        <f>B11</f>
        <v>Jonge Kracht</v>
      </c>
      <c r="Q19" s="7">
        <v>42848</v>
      </c>
      <c r="R19" s="2">
        <v>23</v>
      </c>
      <c r="S19" s="12" t="str">
        <f>B3</f>
        <v>RKSV Driel</v>
      </c>
      <c r="T19" s="1" t="str">
        <f>B15</f>
        <v>Elistha</v>
      </c>
    </row>
    <row r="20" spans="2:21" x14ac:dyDescent="0.3">
      <c r="B20" s="7"/>
      <c r="C20" s="3">
        <v>1</v>
      </c>
      <c r="D20" s="1" t="str">
        <f t="shared" si="2"/>
        <v>DVOL</v>
      </c>
      <c r="E20" s="1" t="str">
        <f>B14</f>
        <v>De Paasberg</v>
      </c>
      <c r="H20" s="2">
        <v>8</v>
      </c>
      <c r="I20" s="1" t="str">
        <f>B4</f>
        <v>DVOL</v>
      </c>
      <c r="J20" s="1" t="str">
        <f>B6</f>
        <v>Angeren</v>
      </c>
      <c r="M20" s="2">
        <v>15</v>
      </c>
      <c r="N20" s="1" t="str">
        <f t="shared" si="3"/>
        <v>DVOL</v>
      </c>
      <c r="O20" s="1" t="str">
        <f>B9</f>
        <v>Eendracht Arnhem</v>
      </c>
      <c r="R20" s="2">
        <v>23</v>
      </c>
      <c r="S20" s="1" t="str">
        <f>B4</f>
        <v>DVOL</v>
      </c>
      <c r="T20" s="1" t="str">
        <f>B10</f>
        <v>GVA</v>
      </c>
    </row>
    <row r="21" spans="2:21" x14ac:dyDescent="0.3">
      <c r="B21" s="7"/>
      <c r="C21" s="3">
        <v>1</v>
      </c>
      <c r="D21" s="1" t="str">
        <f t="shared" si="2"/>
        <v>SDOO</v>
      </c>
      <c r="E21" s="1" t="str">
        <f>B13</f>
        <v>OVC'85</v>
      </c>
      <c r="H21" s="2">
        <v>8</v>
      </c>
      <c r="I21" s="1" t="str">
        <f>B5</f>
        <v>SDOO</v>
      </c>
      <c r="J21" s="1" t="str">
        <f>B10</f>
        <v>GVA</v>
      </c>
      <c r="M21" s="2">
        <v>15</v>
      </c>
      <c r="N21" s="1" t="str">
        <f t="shared" si="3"/>
        <v>SDOO</v>
      </c>
      <c r="O21" s="1" t="str">
        <f>B14</f>
        <v>De Paasberg</v>
      </c>
      <c r="R21" s="2">
        <v>23</v>
      </c>
      <c r="S21" s="1" t="str">
        <f>B6</f>
        <v>Angeren</v>
      </c>
      <c r="T21" s="1" t="str">
        <f>B13</f>
        <v>OVC'85</v>
      </c>
    </row>
    <row r="22" spans="2:21" x14ac:dyDescent="0.3">
      <c r="B22" s="7"/>
      <c r="C22" s="3">
        <v>1</v>
      </c>
      <c r="D22" s="1" t="str">
        <f t="shared" si="2"/>
        <v>Angeren</v>
      </c>
      <c r="E22" s="1" t="str">
        <f>B9</f>
        <v>Eendracht Arnhem</v>
      </c>
      <c r="H22" s="2">
        <v>8</v>
      </c>
      <c r="I22" s="1" t="str">
        <f>B8</f>
        <v>OSC</v>
      </c>
      <c r="J22" s="1" t="str">
        <f>B7</f>
        <v>MASV</v>
      </c>
      <c r="M22" s="2">
        <v>15</v>
      </c>
      <c r="N22" s="1" t="str">
        <f t="shared" si="3"/>
        <v>Angeren</v>
      </c>
      <c r="O22" s="1" t="str">
        <f>B15</f>
        <v>Elistha</v>
      </c>
      <c r="R22" s="2">
        <v>23</v>
      </c>
      <c r="S22" s="1" t="str">
        <f>B7</f>
        <v>MASV</v>
      </c>
      <c r="T22" s="1" t="str">
        <f>B12</f>
        <v>HAVO</v>
      </c>
    </row>
    <row r="23" spans="2:21" x14ac:dyDescent="0.3">
      <c r="B23" s="7"/>
      <c r="C23" s="3">
        <v>1</v>
      </c>
      <c r="D23" s="1" t="str">
        <f t="shared" si="2"/>
        <v>MASV</v>
      </c>
      <c r="E23" s="1" t="str">
        <f>B15</f>
        <v>Elistha</v>
      </c>
      <c r="H23" s="2">
        <v>8</v>
      </c>
      <c r="I23" s="1" t="str">
        <f>B12</f>
        <v>HAVO</v>
      </c>
      <c r="J23" s="1" t="str">
        <f>B14</f>
        <v>De Paasberg</v>
      </c>
      <c r="M23" s="2">
        <v>15</v>
      </c>
      <c r="N23" s="1" t="str">
        <f t="shared" si="3"/>
        <v>MASV</v>
      </c>
      <c r="O23" s="1" t="str">
        <f>B10</f>
        <v>GVA</v>
      </c>
      <c r="R23" s="2">
        <v>23</v>
      </c>
      <c r="S23" s="1" t="str">
        <f>B8</f>
        <v>OSC</v>
      </c>
      <c r="T23" s="1" t="str">
        <f>B14</f>
        <v>De Paasberg</v>
      </c>
    </row>
    <row r="24" spans="2:21" x14ac:dyDescent="0.3">
      <c r="B24" s="7"/>
      <c r="C24" s="3">
        <v>1</v>
      </c>
      <c r="D24" s="1" t="str">
        <f t="shared" si="2"/>
        <v>OSC</v>
      </c>
      <c r="E24" s="1" t="str">
        <f>B11</f>
        <v>Jonge Kracht</v>
      </c>
      <c r="H24" s="2">
        <v>8</v>
      </c>
      <c r="I24" s="1" t="str">
        <f>B13</f>
        <v>OVC'85</v>
      </c>
      <c r="J24" s="1" t="str">
        <f>B15</f>
        <v>Elistha</v>
      </c>
      <c r="M24" s="2">
        <v>15</v>
      </c>
      <c r="N24" s="1" t="str">
        <f t="shared" si="3"/>
        <v>OSC</v>
      </c>
      <c r="O24" s="1" t="str">
        <f>B13</f>
        <v>OVC'85</v>
      </c>
      <c r="R24" s="2">
        <v>23</v>
      </c>
      <c r="S24" s="1" t="str">
        <f>B11</f>
        <v>Jonge Kracht</v>
      </c>
      <c r="T24" s="1" t="str">
        <f>B9</f>
        <v>Eendracht Arnhem</v>
      </c>
    </row>
    <row r="25" spans="2:21" x14ac:dyDescent="0.3">
      <c r="B25" s="4"/>
      <c r="C25" s="3"/>
      <c r="D25" s="6"/>
      <c r="Q25" s="1"/>
      <c r="R25" s="1"/>
    </row>
    <row r="26" spans="2:21" x14ac:dyDescent="0.3">
      <c r="B26" s="7">
        <v>42623</v>
      </c>
      <c r="C26" s="3">
        <v>2</v>
      </c>
      <c r="D26" s="1" t="str">
        <f>B12</f>
        <v>HAVO</v>
      </c>
      <c r="E26" s="1" t="str">
        <f t="shared" ref="E26:E32" si="4">B2</f>
        <v>Arnhemse Boys</v>
      </c>
      <c r="G26" s="7">
        <v>42679</v>
      </c>
      <c r="H26" s="2">
        <v>9</v>
      </c>
      <c r="I26" s="12" t="str">
        <f>B3</f>
        <v>RKSV Driel</v>
      </c>
      <c r="J26" s="1" t="str">
        <f>B4</f>
        <v>DVOL</v>
      </c>
      <c r="L26" s="7">
        <v>42777</v>
      </c>
      <c r="M26" s="2">
        <v>16</v>
      </c>
      <c r="N26" s="1" t="str">
        <f>B2</f>
        <v>Arnhemse Boys</v>
      </c>
      <c r="O26" s="1" t="str">
        <f>B4</f>
        <v>DVOL</v>
      </c>
      <c r="Q26" s="7">
        <v>42854</v>
      </c>
      <c r="R26" s="2">
        <v>24</v>
      </c>
      <c r="S26" s="1" t="str">
        <f>B10</f>
        <v>GVA</v>
      </c>
      <c r="T26" s="1" t="str">
        <f>B9</f>
        <v>Eendracht Arnhem</v>
      </c>
    </row>
    <row r="27" spans="2:21" x14ac:dyDescent="0.3">
      <c r="B27" s="7">
        <v>42624</v>
      </c>
      <c r="C27" s="3">
        <v>2</v>
      </c>
      <c r="D27" s="1" t="str">
        <f>B11</f>
        <v>Jonge Kracht</v>
      </c>
      <c r="E27" s="12" t="str">
        <f t="shared" si="4"/>
        <v>RKSV Driel</v>
      </c>
      <c r="G27" s="7">
        <v>42680</v>
      </c>
      <c r="H27" s="2">
        <v>9</v>
      </c>
      <c r="I27" s="1" t="str">
        <f>B7</f>
        <v>MASV</v>
      </c>
      <c r="J27" s="1" t="str">
        <f>B13</f>
        <v>OVC'85</v>
      </c>
      <c r="L27" s="7">
        <v>42778</v>
      </c>
      <c r="M27" s="2">
        <v>16</v>
      </c>
      <c r="N27" s="1" t="str">
        <f>B5</f>
        <v>SDOO</v>
      </c>
      <c r="O27" s="1" t="str">
        <f>B8</f>
        <v>OSC</v>
      </c>
      <c r="Q27" s="7">
        <v>42855</v>
      </c>
      <c r="R27" s="2">
        <v>24</v>
      </c>
      <c r="S27" s="1" t="str">
        <f>B11</f>
        <v>Jonge Kracht</v>
      </c>
      <c r="T27" s="1" t="str">
        <f>B2</f>
        <v>Arnhemse Boys</v>
      </c>
    </row>
    <row r="28" spans="2:21" x14ac:dyDescent="0.3">
      <c r="B28" s="7"/>
      <c r="C28" s="3">
        <v>2</v>
      </c>
      <c r="D28" s="1" t="str">
        <f>B9</f>
        <v>Eendracht Arnhem</v>
      </c>
      <c r="E28" s="1" t="str">
        <f t="shared" si="4"/>
        <v>DVOL</v>
      </c>
      <c r="H28" s="2">
        <v>9</v>
      </c>
      <c r="I28" s="1" t="str">
        <f>B9</f>
        <v>Eendracht Arnhem</v>
      </c>
      <c r="J28" s="1" t="str">
        <f>B14</f>
        <v>De Paasberg</v>
      </c>
      <c r="M28" s="2">
        <v>16</v>
      </c>
      <c r="N28" s="1" t="str">
        <f>B12</f>
        <v>HAVO</v>
      </c>
      <c r="O28" s="1" t="str">
        <f>B13</f>
        <v>OVC'85</v>
      </c>
      <c r="R28" s="2">
        <v>24</v>
      </c>
      <c r="S28" s="1" t="str">
        <f>B5</f>
        <v>SDOO</v>
      </c>
      <c r="T28" s="12" t="str">
        <f>B3</f>
        <v>RKSV Driel</v>
      </c>
    </row>
    <row r="29" spans="2:21" x14ac:dyDescent="0.3">
      <c r="B29" s="7"/>
      <c r="C29" s="3">
        <v>2</v>
      </c>
      <c r="D29" s="1" t="str">
        <f>B14</f>
        <v>De Paasberg</v>
      </c>
      <c r="E29" s="1" t="str">
        <f t="shared" si="4"/>
        <v>SDOO</v>
      </c>
      <c r="H29" s="2">
        <v>9</v>
      </c>
      <c r="I29" s="1" t="str">
        <f>B10</f>
        <v>GVA</v>
      </c>
      <c r="J29" s="1" t="str">
        <f>B15</f>
        <v>Elistha</v>
      </c>
      <c r="M29" s="2">
        <v>16</v>
      </c>
      <c r="N29" s="1" t="str">
        <f>B7</f>
        <v>MASV</v>
      </c>
      <c r="O29" s="12" t="str">
        <f>B3</f>
        <v>RKSV Driel</v>
      </c>
      <c r="R29" s="2">
        <v>24</v>
      </c>
      <c r="S29" s="1" t="str">
        <f>B13</f>
        <v>OVC'85</v>
      </c>
      <c r="T29" s="1" t="str">
        <f>B4</f>
        <v>DVOL</v>
      </c>
    </row>
    <row r="30" spans="2:21" x14ac:dyDescent="0.3">
      <c r="B30" s="7"/>
      <c r="C30" s="3">
        <v>2</v>
      </c>
      <c r="D30" s="1" t="str">
        <f>B15</f>
        <v>Elistha</v>
      </c>
      <c r="E30" s="1" t="str">
        <f t="shared" si="4"/>
        <v>Angeren</v>
      </c>
      <c r="H30" s="2">
        <v>9</v>
      </c>
      <c r="I30" s="1" t="str">
        <f>B11</f>
        <v>Jonge Kracht</v>
      </c>
      <c r="J30" s="1" t="str">
        <f>B12</f>
        <v>HAVO</v>
      </c>
      <c r="M30" s="2">
        <v>16</v>
      </c>
      <c r="N30" s="1" t="str">
        <f>B10</f>
        <v>GVA</v>
      </c>
      <c r="O30" s="1" t="str">
        <f>B6</f>
        <v>Angeren</v>
      </c>
      <c r="R30" s="2">
        <v>24</v>
      </c>
      <c r="S30" s="1" t="str">
        <f>B12</f>
        <v>HAVO</v>
      </c>
      <c r="T30" s="1" t="str">
        <f>B6</f>
        <v>Angeren</v>
      </c>
    </row>
    <row r="31" spans="2:21" x14ac:dyDescent="0.3">
      <c r="B31" s="7"/>
      <c r="C31" s="3">
        <v>2</v>
      </c>
      <c r="D31" s="1" t="str">
        <f>B10</f>
        <v>GVA</v>
      </c>
      <c r="E31" s="1" t="str">
        <f t="shared" si="4"/>
        <v>MASV</v>
      </c>
      <c r="H31" s="2">
        <v>9</v>
      </c>
      <c r="I31" s="1" t="str">
        <f>B8</f>
        <v>OSC</v>
      </c>
      <c r="J31" s="1" t="str">
        <f>B2</f>
        <v>Arnhemse Boys</v>
      </c>
      <c r="M31" s="2">
        <v>16</v>
      </c>
      <c r="N31" s="1" t="str">
        <f>B15</f>
        <v>Elistha</v>
      </c>
      <c r="O31" s="1" t="str">
        <f>B9</f>
        <v>Eendracht Arnhem</v>
      </c>
      <c r="R31" s="2">
        <v>24</v>
      </c>
      <c r="S31" s="1" t="str">
        <f>B14</f>
        <v>De Paasberg</v>
      </c>
      <c r="T31" s="1" t="str">
        <f>B7</f>
        <v>MASV</v>
      </c>
    </row>
    <row r="32" spans="2:21" x14ac:dyDescent="0.3">
      <c r="B32" s="7"/>
      <c r="C32" s="3">
        <v>2</v>
      </c>
      <c r="D32" s="1" t="str">
        <f>B13</f>
        <v>OVC'85</v>
      </c>
      <c r="E32" s="1" t="str">
        <f t="shared" si="4"/>
        <v>OSC</v>
      </c>
      <c r="H32" s="2">
        <v>9</v>
      </c>
      <c r="I32" s="1" t="str">
        <f>B6</f>
        <v>Angeren</v>
      </c>
      <c r="J32" s="1" t="str">
        <f>B5</f>
        <v>SDOO</v>
      </c>
      <c r="M32" s="2">
        <v>16</v>
      </c>
      <c r="N32" s="1" t="str">
        <f>B14</f>
        <v>De Paasberg</v>
      </c>
      <c r="O32" s="1" t="str">
        <f>B11</f>
        <v>Jonge Kracht</v>
      </c>
      <c r="R32" s="2">
        <v>24</v>
      </c>
      <c r="S32" s="1" t="str">
        <f>B15</f>
        <v>Elistha</v>
      </c>
      <c r="T32" s="1" t="str">
        <f>B8</f>
        <v>OSC</v>
      </c>
    </row>
    <row r="33" spans="2:20" x14ac:dyDescent="0.3">
      <c r="B33" s="7"/>
      <c r="C33" s="3"/>
    </row>
    <row r="34" spans="2:20" x14ac:dyDescent="0.3">
      <c r="B34" s="7">
        <v>42630</v>
      </c>
      <c r="C34" s="3">
        <v>3</v>
      </c>
      <c r="D34" s="12" t="str">
        <f>B3</f>
        <v>RKSV Driel</v>
      </c>
      <c r="E34" s="1" t="str">
        <f>B7</f>
        <v>MASV</v>
      </c>
      <c r="G34" s="7">
        <v>42686</v>
      </c>
      <c r="H34" s="2">
        <v>10</v>
      </c>
      <c r="I34" s="1" t="str">
        <f>B9</f>
        <v>Eendracht Arnhem</v>
      </c>
      <c r="J34" s="1" t="str">
        <f>B11</f>
        <v>Jonge Kracht</v>
      </c>
      <c r="L34" s="7">
        <v>42784</v>
      </c>
      <c r="M34" s="2">
        <v>17</v>
      </c>
      <c r="N34" s="1" t="str">
        <f>B4</f>
        <v>DVOL</v>
      </c>
      <c r="O34" s="1" t="str">
        <f>B5</f>
        <v>SDOO</v>
      </c>
      <c r="Q34" s="7">
        <v>42861</v>
      </c>
      <c r="R34" s="2">
        <v>25</v>
      </c>
      <c r="S34" s="1" t="str">
        <f>T27</f>
        <v>Arnhemse Boys</v>
      </c>
      <c r="T34" s="1" t="str">
        <f>S31</f>
        <v>De Paasberg</v>
      </c>
    </row>
    <row r="35" spans="2:20" x14ac:dyDescent="0.3">
      <c r="B35" s="7">
        <v>42631</v>
      </c>
      <c r="C35" s="3">
        <v>3</v>
      </c>
      <c r="D35" s="1" t="str">
        <f>B6</f>
        <v>Angeren</v>
      </c>
      <c r="E35" s="1" t="str">
        <f>B10</f>
        <v>GVA</v>
      </c>
      <c r="G35" s="7">
        <v>42687</v>
      </c>
      <c r="H35" s="2">
        <v>10</v>
      </c>
      <c r="I35" s="1" t="str">
        <f>B5</f>
        <v>SDOO</v>
      </c>
      <c r="J35" s="1" t="str">
        <f>B2</f>
        <v>Arnhemse Boys</v>
      </c>
      <c r="L35" s="7">
        <v>42785</v>
      </c>
      <c r="M35" s="2">
        <v>17</v>
      </c>
      <c r="N35" s="1" t="str">
        <f>B6</f>
        <v>Angeren</v>
      </c>
      <c r="O35" s="1" t="str">
        <f>B7</f>
        <v>MASV</v>
      </c>
      <c r="Q35" s="7">
        <v>42862</v>
      </c>
      <c r="R35" s="2">
        <v>25</v>
      </c>
      <c r="S35" s="12" t="str">
        <f>T28</f>
        <v>RKSV Driel</v>
      </c>
      <c r="T35" s="1" t="str">
        <f>S29</f>
        <v>OVC'85</v>
      </c>
    </row>
    <row r="36" spans="2:20" x14ac:dyDescent="0.3">
      <c r="B36" s="7"/>
      <c r="C36" s="3">
        <v>3</v>
      </c>
      <c r="D36" s="1" t="str">
        <f>B9</f>
        <v>Eendracht Arnhem</v>
      </c>
      <c r="E36" s="1" t="str">
        <f>B15</f>
        <v>Elistha</v>
      </c>
      <c r="H36" s="2">
        <v>10</v>
      </c>
      <c r="I36" s="1" t="str">
        <f>B15</f>
        <v>Elistha</v>
      </c>
      <c r="J36" s="12" t="str">
        <f>B3</f>
        <v>RKSV Driel</v>
      </c>
      <c r="M36" s="2">
        <v>17</v>
      </c>
      <c r="N36" s="1" t="str">
        <f>B8</f>
        <v>OSC</v>
      </c>
      <c r="O36" s="1" t="str">
        <f>B12</f>
        <v>HAVO</v>
      </c>
      <c r="R36" s="2">
        <v>25</v>
      </c>
      <c r="S36" s="1" t="str">
        <f>T29</f>
        <v>DVOL</v>
      </c>
      <c r="T36" s="1" t="str">
        <f>S30</f>
        <v>HAVO</v>
      </c>
    </row>
    <row r="37" spans="2:20" x14ac:dyDescent="0.3">
      <c r="B37" s="7"/>
      <c r="C37" s="3">
        <v>3</v>
      </c>
      <c r="D37" s="1" t="str">
        <f>B11</f>
        <v>Jonge Kracht</v>
      </c>
      <c r="E37" s="1" t="str">
        <f>B14</f>
        <v>De Paasberg</v>
      </c>
      <c r="H37" s="2">
        <v>10</v>
      </c>
      <c r="I37" s="1" t="str">
        <f>B10</f>
        <v>GVA</v>
      </c>
      <c r="J37" s="1" t="str">
        <f>B4</f>
        <v>DVOL</v>
      </c>
      <c r="M37" s="2">
        <v>17</v>
      </c>
      <c r="N37" s="1" t="str">
        <f>B9</f>
        <v>Eendracht Arnhem</v>
      </c>
      <c r="O37" s="1" t="str">
        <f>B10</f>
        <v>GVA</v>
      </c>
      <c r="R37" s="2">
        <v>25</v>
      </c>
      <c r="S37" s="1" t="str">
        <f>S28</f>
        <v>SDOO</v>
      </c>
      <c r="T37" s="1" t="str">
        <f>S32</f>
        <v>Elistha</v>
      </c>
    </row>
    <row r="38" spans="2:20" x14ac:dyDescent="0.3">
      <c r="B38" s="7"/>
      <c r="C38" s="3">
        <v>3</v>
      </c>
      <c r="D38" s="1" t="str">
        <f>B4</f>
        <v>DVOL</v>
      </c>
      <c r="E38" s="1" t="str">
        <f>B2</f>
        <v>Arnhemse Boys</v>
      </c>
      <c r="H38" s="2">
        <v>10</v>
      </c>
      <c r="I38" s="1" t="str">
        <f>B13</f>
        <v>OVC'85</v>
      </c>
      <c r="J38" s="1" t="str">
        <f>B6</f>
        <v>Angeren</v>
      </c>
      <c r="M38" s="2">
        <v>17</v>
      </c>
      <c r="N38" s="1" t="str">
        <f>B11</f>
        <v>Jonge Kracht</v>
      </c>
      <c r="O38" s="1" t="str">
        <f>B15</f>
        <v>Elistha</v>
      </c>
      <c r="R38" s="2">
        <v>25</v>
      </c>
      <c r="S38" s="1" t="str">
        <f>T30</f>
        <v>Angeren</v>
      </c>
      <c r="T38" s="1" t="str">
        <f>S27</f>
        <v>Jonge Kracht</v>
      </c>
    </row>
    <row r="39" spans="2:20" x14ac:dyDescent="0.3">
      <c r="B39" s="7"/>
      <c r="C39" s="3">
        <v>3</v>
      </c>
      <c r="D39" s="1" t="str">
        <f>B8</f>
        <v>OSC</v>
      </c>
      <c r="E39" s="1" t="str">
        <f>B5</f>
        <v>SDOO</v>
      </c>
      <c r="H39" s="2">
        <v>10</v>
      </c>
      <c r="I39" s="1" t="str">
        <f>B12</f>
        <v>HAVO</v>
      </c>
      <c r="J39" s="1" t="str">
        <f>B7</f>
        <v>MASV</v>
      </c>
      <c r="M39" s="2">
        <v>17</v>
      </c>
      <c r="N39" s="1" t="str">
        <f>B13</f>
        <v>OVC'85</v>
      </c>
      <c r="O39" s="1" t="str">
        <f>B14</f>
        <v>De Paasberg</v>
      </c>
      <c r="R39" s="2">
        <v>25</v>
      </c>
      <c r="S39" s="1" t="str">
        <f>T31</f>
        <v>MASV</v>
      </c>
      <c r="T39" s="1" t="str">
        <f>T26</f>
        <v>Eendracht Arnhem</v>
      </c>
    </row>
    <row r="40" spans="2:20" x14ac:dyDescent="0.3">
      <c r="B40" s="7"/>
      <c r="C40" s="3">
        <v>3</v>
      </c>
      <c r="D40" s="1" t="str">
        <f>B13</f>
        <v>OVC'85</v>
      </c>
      <c r="E40" s="1" t="str">
        <f>B12</f>
        <v>HAVO</v>
      </c>
      <c r="H40" s="2">
        <v>10</v>
      </c>
      <c r="I40" s="1" t="str">
        <f>B14</f>
        <v>De Paasberg</v>
      </c>
      <c r="J40" s="1" t="str">
        <f>B8</f>
        <v>OSC</v>
      </c>
      <c r="M40" s="2">
        <v>17</v>
      </c>
      <c r="N40" s="12" t="str">
        <f>B3</f>
        <v>RKSV Driel</v>
      </c>
      <c r="O40" s="1" t="str">
        <f>B2</f>
        <v>Arnhemse Boys</v>
      </c>
      <c r="R40" s="2">
        <v>25</v>
      </c>
      <c r="S40" s="1" t="str">
        <f>T32</f>
        <v>OSC</v>
      </c>
      <c r="T40" s="1" t="str">
        <f>S26</f>
        <v>GVA</v>
      </c>
    </row>
    <row r="41" spans="2:20" x14ac:dyDescent="0.3">
      <c r="B41" s="7"/>
      <c r="C41" s="3"/>
    </row>
    <row r="42" spans="2:20" x14ac:dyDescent="0.3">
      <c r="B42" s="7">
        <v>42637</v>
      </c>
      <c r="C42" s="3">
        <v>4</v>
      </c>
      <c r="D42" s="1" t="str">
        <f>E26</f>
        <v>Arnhemse Boys</v>
      </c>
      <c r="E42" s="12" t="str">
        <f>D34</f>
        <v>RKSV Driel</v>
      </c>
      <c r="G42" s="7">
        <v>42700</v>
      </c>
      <c r="H42" s="2">
        <v>11</v>
      </c>
      <c r="I42" s="1" t="str">
        <f>B2</f>
        <v>Arnhemse Boys</v>
      </c>
      <c r="J42" s="1" t="str">
        <f>B9</f>
        <v>Eendracht Arnhem</v>
      </c>
      <c r="L42" s="7">
        <v>42805</v>
      </c>
      <c r="M42" s="2">
        <v>18</v>
      </c>
      <c r="N42" s="1" t="str">
        <f>O40</f>
        <v>Arnhemse Boys</v>
      </c>
      <c r="O42" s="1" t="str">
        <f>N36</f>
        <v>OSC</v>
      </c>
      <c r="Q42" s="7">
        <v>42868</v>
      </c>
      <c r="R42" s="2">
        <v>26</v>
      </c>
      <c r="S42" s="1" t="str">
        <f>T35</f>
        <v>OVC'85</v>
      </c>
      <c r="T42" s="1" t="str">
        <f t="shared" ref="T42:T48" si="5">S34</f>
        <v>Arnhemse Boys</v>
      </c>
    </row>
    <row r="43" spans="2:20" x14ac:dyDescent="0.3">
      <c r="B43" s="7">
        <v>42638</v>
      </c>
      <c r="C43" s="3">
        <v>4</v>
      </c>
      <c r="D43" s="1" t="str">
        <f>E29</f>
        <v>SDOO</v>
      </c>
      <c r="E43" s="1" t="str">
        <f>E28</f>
        <v>DVOL</v>
      </c>
      <c r="G43" s="7">
        <v>42701</v>
      </c>
      <c r="H43" s="2">
        <v>11</v>
      </c>
      <c r="I43" s="12" t="str">
        <f>B3</f>
        <v>RKSV Driel</v>
      </c>
      <c r="J43" s="1" t="str">
        <f>B5</f>
        <v>SDOO</v>
      </c>
      <c r="L43" s="7">
        <v>42806</v>
      </c>
      <c r="M43" s="2">
        <v>18</v>
      </c>
      <c r="N43" s="1" t="str">
        <f>O34</f>
        <v>SDOO</v>
      </c>
      <c r="O43" s="1" t="str">
        <f>N35</f>
        <v>Angeren</v>
      </c>
      <c r="Q43" s="7">
        <v>42869</v>
      </c>
      <c r="R43" s="2">
        <v>26</v>
      </c>
      <c r="S43" s="1" t="str">
        <f>T40</f>
        <v>GVA</v>
      </c>
      <c r="T43" s="12" t="str">
        <f t="shared" si="5"/>
        <v>RKSV Driel</v>
      </c>
    </row>
    <row r="44" spans="2:20" x14ac:dyDescent="0.3">
      <c r="B44" s="7"/>
      <c r="C44" s="3">
        <v>4</v>
      </c>
      <c r="D44" s="1" t="str">
        <f>E31</f>
        <v>MASV</v>
      </c>
      <c r="E44" s="1" t="str">
        <f>E30</f>
        <v>Angeren</v>
      </c>
      <c r="H44" s="2">
        <v>11</v>
      </c>
      <c r="I44" s="1" t="str">
        <f>B4</f>
        <v>DVOL</v>
      </c>
      <c r="J44" s="1" t="str">
        <f>B13</f>
        <v>OVC'85</v>
      </c>
      <c r="M44" s="2">
        <v>18</v>
      </c>
      <c r="N44" s="1" t="str">
        <f>N34</f>
        <v>DVOL</v>
      </c>
      <c r="O44" s="12" t="str">
        <f>N40</f>
        <v>RKSV Driel</v>
      </c>
      <c r="R44" s="2">
        <v>26</v>
      </c>
      <c r="S44" s="1" t="str">
        <f>T37</f>
        <v>Elistha</v>
      </c>
      <c r="T44" s="1" t="str">
        <f t="shared" si="5"/>
        <v>DVOL</v>
      </c>
    </row>
    <row r="45" spans="2:20" x14ac:dyDescent="0.3">
      <c r="B45" s="7"/>
      <c r="C45" s="3">
        <v>4</v>
      </c>
      <c r="D45" s="1" t="str">
        <f>B12</f>
        <v>HAVO</v>
      </c>
      <c r="E45" s="1" t="str">
        <f>B8</f>
        <v>OSC</v>
      </c>
      <c r="H45" s="2">
        <v>11</v>
      </c>
      <c r="I45" s="1" t="str">
        <f>B6</f>
        <v>Angeren</v>
      </c>
      <c r="J45" s="1" t="str">
        <f>B12</f>
        <v>HAVO</v>
      </c>
      <c r="M45" s="2">
        <v>18</v>
      </c>
      <c r="N45" s="1" t="str">
        <f>N39</f>
        <v>OVC'85</v>
      </c>
      <c r="O45" s="1" t="str">
        <f>O35</f>
        <v>MASV</v>
      </c>
      <c r="R45" s="2">
        <v>26</v>
      </c>
      <c r="S45" s="1" t="str">
        <f>T36</f>
        <v>HAVO</v>
      </c>
      <c r="T45" s="1" t="str">
        <f t="shared" si="5"/>
        <v>SDOO</v>
      </c>
    </row>
    <row r="46" spans="2:20" x14ac:dyDescent="0.3">
      <c r="B46" s="7"/>
      <c r="C46" s="3">
        <v>4</v>
      </c>
      <c r="D46" s="1" t="str">
        <f>B10</f>
        <v>GVA</v>
      </c>
      <c r="E46" s="1" t="str">
        <f>B9</f>
        <v>Eendracht Arnhem</v>
      </c>
      <c r="H46" s="2">
        <v>11</v>
      </c>
      <c r="I46" s="1" t="str">
        <f>B7</f>
        <v>MASV</v>
      </c>
      <c r="J46" s="1" t="str">
        <f>B14</f>
        <v>De Paasberg</v>
      </c>
      <c r="M46" s="2">
        <v>18</v>
      </c>
      <c r="N46" s="1" t="str">
        <f>O39</f>
        <v>De Paasberg</v>
      </c>
      <c r="O46" s="1" t="str">
        <f>N37</f>
        <v>Eendracht Arnhem</v>
      </c>
      <c r="R46" s="2">
        <v>26</v>
      </c>
      <c r="S46" s="1" t="str">
        <f>T34</f>
        <v>De Paasberg</v>
      </c>
      <c r="T46" s="1" t="str">
        <f t="shared" si="5"/>
        <v>Angeren</v>
      </c>
    </row>
    <row r="47" spans="2:20" x14ac:dyDescent="0.3">
      <c r="B47" s="7"/>
      <c r="C47" s="3">
        <v>4</v>
      </c>
      <c r="D47" s="1" t="str">
        <f>B15</f>
        <v>Elistha</v>
      </c>
      <c r="E47" s="1" t="str">
        <f>B11</f>
        <v>Jonge Kracht</v>
      </c>
      <c r="H47" s="2">
        <v>11</v>
      </c>
      <c r="I47" s="1" t="str">
        <f>B8</f>
        <v>OSC</v>
      </c>
      <c r="J47" s="1" t="str">
        <f>B15</f>
        <v>Elistha</v>
      </c>
      <c r="M47" s="2">
        <v>18</v>
      </c>
      <c r="N47" s="1" t="str">
        <f>O38</f>
        <v>Elistha</v>
      </c>
      <c r="O47" s="1" t="str">
        <f>O37</f>
        <v>GVA</v>
      </c>
      <c r="R47" s="2">
        <v>26</v>
      </c>
      <c r="S47" s="1" t="str">
        <f>T38</f>
        <v>Jonge Kracht</v>
      </c>
      <c r="T47" s="1" t="str">
        <f t="shared" si="5"/>
        <v>MASV</v>
      </c>
    </row>
    <row r="48" spans="2:20" x14ac:dyDescent="0.3">
      <c r="B48" s="7"/>
      <c r="C48" s="3">
        <v>4</v>
      </c>
      <c r="D48" s="1" t="str">
        <f>B14</f>
        <v>De Paasberg</v>
      </c>
      <c r="E48" s="1" t="str">
        <f>B13</f>
        <v>OVC'85</v>
      </c>
      <c r="H48" s="2">
        <v>11</v>
      </c>
      <c r="I48" s="1" t="str">
        <f>B11</f>
        <v>Jonge Kracht</v>
      </c>
      <c r="J48" s="1" t="str">
        <f>B10</f>
        <v>GVA</v>
      </c>
      <c r="M48" s="2">
        <v>18</v>
      </c>
      <c r="N48" s="1" t="str">
        <f>O36</f>
        <v>HAVO</v>
      </c>
      <c r="O48" s="1" t="str">
        <f>N38</f>
        <v>Jonge Kracht</v>
      </c>
      <c r="R48" s="2">
        <v>26</v>
      </c>
      <c r="S48" s="1" t="str">
        <f>T39</f>
        <v>Eendracht Arnhem</v>
      </c>
      <c r="T48" s="1" t="str">
        <f t="shared" si="5"/>
        <v>OSC</v>
      </c>
    </row>
    <row r="49" spans="2:20" x14ac:dyDescent="0.3">
      <c r="B49" s="7"/>
      <c r="L49" s="1"/>
      <c r="M49" s="1"/>
    </row>
    <row r="50" spans="2:20" x14ac:dyDescent="0.3">
      <c r="B50" s="7">
        <v>42644</v>
      </c>
      <c r="C50" s="2">
        <v>5</v>
      </c>
      <c r="D50" s="1" t="str">
        <f>E46</f>
        <v>Eendracht Arnhem</v>
      </c>
      <c r="E50" s="1" t="str">
        <f>D45</f>
        <v>HAVO</v>
      </c>
      <c r="G50" s="7">
        <v>42707</v>
      </c>
      <c r="H50" s="2">
        <v>12</v>
      </c>
      <c r="I50" s="1" t="str">
        <f>J46</f>
        <v>De Paasberg</v>
      </c>
      <c r="J50" s="1" t="str">
        <f>I42</f>
        <v>Arnhemse Boys</v>
      </c>
      <c r="L50" s="7">
        <v>42812</v>
      </c>
      <c r="M50" s="2">
        <v>19</v>
      </c>
      <c r="N50" s="1" t="str">
        <f>O46</f>
        <v>Eendracht Arnhem</v>
      </c>
      <c r="O50" s="1" t="str">
        <f>N45</f>
        <v>OVC'85</v>
      </c>
      <c r="Q50" s="8" t="s">
        <v>0</v>
      </c>
      <c r="R50" s="2" t="s">
        <v>0</v>
      </c>
      <c r="S50" s="1" t="s">
        <v>0</v>
      </c>
    </row>
    <row r="51" spans="2:20" x14ac:dyDescent="0.3">
      <c r="B51" s="7">
        <v>42645</v>
      </c>
      <c r="C51" s="2">
        <v>5</v>
      </c>
      <c r="D51" s="1" t="str">
        <f>D46</f>
        <v>GVA</v>
      </c>
      <c r="E51" s="1" t="str">
        <f>E48</f>
        <v>OVC'85</v>
      </c>
      <c r="G51" s="7">
        <v>42708</v>
      </c>
      <c r="H51" s="2">
        <v>12</v>
      </c>
      <c r="I51" s="1" t="str">
        <f>J44</f>
        <v>OVC'85</v>
      </c>
      <c r="J51" s="12" t="str">
        <f>I43</f>
        <v>RKSV Driel</v>
      </c>
      <c r="L51" s="7">
        <v>42813</v>
      </c>
      <c r="M51" s="2">
        <v>19</v>
      </c>
      <c r="N51" s="1" t="str">
        <f>O47</f>
        <v>GVA</v>
      </c>
      <c r="O51" s="1" t="str">
        <f>N46</f>
        <v>De Paasberg</v>
      </c>
      <c r="Q51" s="8" t="s">
        <v>8</v>
      </c>
      <c r="S51" s="5" t="s">
        <v>1</v>
      </c>
    </row>
    <row r="52" spans="2:20" x14ac:dyDescent="0.3">
      <c r="B52" s="7"/>
      <c r="C52" s="2">
        <v>5</v>
      </c>
      <c r="D52" s="1" t="str">
        <f>E44</f>
        <v>Angeren</v>
      </c>
      <c r="E52" s="1" t="str">
        <f>D42</f>
        <v>Arnhemse Boys</v>
      </c>
      <c r="H52" s="2">
        <v>12</v>
      </c>
      <c r="I52" s="1" t="str">
        <f>J45</f>
        <v>HAVO</v>
      </c>
      <c r="J52" s="1" t="str">
        <f>I44</f>
        <v>DVOL</v>
      </c>
      <c r="M52" s="2">
        <v>19</v>
      </c>
      <c r="N52" s="1" t="str">
        <f>O45</f>
        <v>MASV</v>
      </c>
      <c r="O52" s="1" t="str">
        <f>N42</f>
        <v>Arnhemse Boys</v>
      </c>
      <c r="Q52" s="8" t="s">
        <v>9</v>
      </c>
      <c r="S52" s="5" t="s">
        <v>1</v>
      </c>
    </row>
    <row r="53" spans="2:20" x14ac:dyDescent="0.3">
      <c r="B53" s="7"/>
      <c r="C53" s="2">
        <v>5</v>
      </c>
      <c r="D53" s="1" t="str">
        <f>E45</f>
        <v>OSC</v>
      </c>
      <c r="E53" s="12" t="str">
        <f>E42</f>
        <v>RKSV Driel</v>
      </c>
      <c r="H53" s="2">
        <v>12</v>
      </c>
      <c r="I53" s="1" t="str">
        <f>J47</f>
        <v>Elistha</v>
      </c>
      <c r="J53" s="1" t="str">
        <f>J43</f>
        <v>SDOO</v>
      </c>
      <c r="M53" s="2">
        <v>19</v>
      </c>
      <c r="N53" s="1" t="str">
        <f>O43</f>
        <v>Angeren</v>
      </c>
      <c r="O53" s="12" t="str">
        <f>O44</f>
        <v>RKSV Driel</v>
      </c>
      <c r="Q53" s="8" t="s">
        <v>10</v>
      </c>
      <c r="S53" s="5" t="s">
        <v>1</v>
      </c>
    </row>
    <row r="54" spans="2:20" x14ac:dyDescent="0.3">
      <c r="B54" s="7"/>
      <c r="C54" s="2">
        <v>5</v>
      </c>
      <c r="D54" s="1" t="str">
        <f>E47</f>
        <v>Jonge Kracht</v>
      </c>
      <c r="E54" s="1" t="str">
        <f>E43</f>
        <v>DVOL</v>
      </c>
      <c r="H54" s="2">
        <v>12</v>
      </c>
      <c r="I54" s="1" t="str">
        <f>I48</f>
        <v>Jonge Kracht</v>
      </c>
      <c r="J54" s="1" t="str">
        <f>I45</f>
        <v>Angeren</v>
      </c>
      <c r="M54" s="2">
        <v>19</v>
      </c>
      <c r="N54" s="1" t="str">
        <f>O42</f>
        <v>OSC</v>
      </c>
      <c r="O54" s="1" t="str">
        <f>N44</f>
        <v>DVOL</v>
      </c>
      <c r="Q54" s="8" t="s">
        <v>14</v>
      </c>
      <c r="S54" s="5" t="s">
        <v>1</v>
      </c>
    </row>
    <row r="55" spans="2:20" x14ac:dyDescent="0.3">
      <c r="B55" s="7"/>
      <c r="C55" s="2">
        <v>5</v>
      </c>
      <c r="D55" s="1" t="str">
        <f>D44</f>
        <v>MASV</v>
      </c>
      <c r="E55" s="1" t="str">
        <f>D43</f>
        <v>SDOO</v>
      </c>
      <c r="H55" s="2">
        <v>12</v>
      </c>
      <c r="I55" s="1" t="str">
        <f>J42</f>
        <v>Eendracht Arnhem</v>
      </c>
      <c r="J55" s="1" t="str">
        <f>I46</f>
        <v>MASV</v>
      </c>
      <c r="M55" s="2">
        <v>19</v>
      </c>
      <c r="N55" s="1" t="str">
        <f>O48</f>
        <v>Jonge Kracht</v>
      </c>
      <c r="O55" s="1" t="str">
        <f>N43</f>
        <v>SDOO</v>
      </c>
      <c r="Q55" s="8" t="s">
        <v>11</v>
      </c>
      <c r="S55" s="5" t="s">
        <v>1</v>
      </c>
    </row>
    <row r="56" spans="2:20" x14ac:dyDescent="0.3">
      <c r="B56" s="7"/>
      <c r="C56" s="2">
        <v>5</v>
      </c>
      <c r="D56" s="1" t="str">
        <f>D47</f>
        <v>Elistha</v>
      </c>
      <c r="E56" s="1" t="str">
        <f>D48</f>
        <v>De Paasberg</v>
      </c>
      <c r="H56" s="2">
        <v>12</v>
      </c>
      <c r="I56" s="1" t="str">
        <f>J48</f>
        <v>GVA</v>
      </c>
      <c r="J56" s="1" t="str">
        <f>I47</f>
        <v>OSC</v>
      </c>
      <c r="M56" s="2">
        <v>19</v>
      </c>
      <c r="N56" s="1" t="str">
        <f>N47</f>
        <v>Elistha</v>
      </c>
      <c r="O56" s="1" t="str">
        <f>N48</f>
        <v>HAVO</v>
      </c>
      <c r="Q56" s="8" t="s">
        <v>12</v>
      </c>
      <c r="R56" s="1"/>
      <c r="S56" s="5" t="s">
        <v>1</v>
      </c>
    </row>
    <row r="57" spans="2:20" x14ac:dyDescent="0.3">
      <c r="B57" s="4"/>
      <c r="C57" s="3"/>
      <c r="I57" s="1" t="s">
        <v>0</v>
      </c>
      <c r="Q57" s="8">
        <v>42840</v>
      </c>
      <c r="S57" s="5" t="s">
        <v>1</v>
      </c>
      <c r="T57" s="1" t="s">
        <v>6</v>
      </c>
    </row>
    <row r="58" spans="2:20" x14ac:dyDescent="0.3">
      <c r="L58" s="7">
        <v>42819</v>
      </c>
      <c r="M58" s="2">
        <v>20</v>
      </c>
      <c r="N58" s="1" t="str">
        <f>O52</f>
        <v>Arnhemse Boys</v>
      </c>
      <c r="O58" s="1" t="str">
        <f>N53</f>
        <v>Angeren</v>
      </c>
      <c r="Q58" s="8">
        <v>42842</v>
      </c>
      <c r="S58" s="1" t="s">
        <v>1</v>
      </c>
      <c r="T58" s="1" t="s">
        <v>2</v>
      </c>
    </row>
    <row r="59" spans="2:20" x14ac:dyDescent="0.3">
      <c r="L59" s="7">
        <v>42820</v>
      </c>
      <c r="M59" s="2">
        <v>20</v>
      </c>
      <c r="N59" s="12" t="str">
        <f>O53</f>
        <v>RKSV Driel</v>
      </c>
      <c r="O59" s="1" t="str">
        <f>N54</f>
        <v>OSC</v>
      </c>
      <c r="Q59" s="8"/>
      <c r="S59" s="5"/>
    </row>
    <row r="60" spans="2:20" x14ac:dyDescent="0.3">
      <c r="M60" s="2">
        <v>20</v>
      </c>
      <c r="N60" s="1" t="str">
        <f>O54</f>
        <v>DVOL</v>
      </c>
      <c r="O60" s="1" t="str">
        <f>N55</f>
        <v>Jonge Kracht</v>
      </c>
      <c r="S60" s="5"/>
    </row>
    <row r="61" spans="2:20" x14ac:dyDescent="0.3">
      <c r="M61" s="2">
        <v>20</v>
      </c>
      <c r="N61" s="1" t="str">
        <f>O55</f>
        <v>SDOO</v>
      </c>
      <c r="O61" s="1" t="str">
        <f>N52</f>
        <v>MASV</v>
      </c>
      <c r="Q61" s="8" t="s">
        <v>13</v>
      </c>
      <c r="R61" s="1"/>
      <c r="S61" s="1" t="s">
        <v>7</v>
      </c>
    </row>
    <row r="62" spans="2:20" x14ac:dyDescent="0.3">
      <c r="M62" s="2">
        <v>20</v>
      </c>
      <c r="N62" s="1" t="str">
        <f>O51</f>
        <v>De Paasberg</v>
      </c>
      <c r="O62" s="1" t="str">
        <f>N56</f>
        <v>Elistha</v>
      </c>
      <c r="Q62" s="1"/>
      <c r="R62" s="1"/>
    </row>
    <row r="63" spans="2:20" x14ac:dyDescent="0.3">
      <c r="M63" s="2">
        <v>20</v>
      </c>
      <c r="N63" s="1" t="str">
        <f>O56</f>
        <v>HAVO</v>
      </c>
      <c r="O63" s="1" t="str">
        <f>N50</f>
        <v>Eendracht Arnhem</v>
      </c>
      <c r="Q63" s="1"/>
      <c r="R63" s="1"/>
    </row>
    <row r="64" spans="2:20" x14ac:dyDescent="0.3">
      <c r="M64" s="2">
        <v>20</v>
      </c>
      <c r="N64" s="1" t="str">
        <f>O50</f>
        <v>OVC'85</v>
      </c>
      <c r="O64" s="1" t="str">
        <f>N51</f>
        <v>GVA</v>
      </c>
      <c r="Q64" s="1"/>
      <c r="R64" s="1"/>
    </row>
  </sheetData>
  <phoneticPr fontId="1" type="noConversion"/>
  <pageMargins left="0.23622047244094491" right="0.31496062992125984" top="0.19685039370078741" bottom="0.19685039370078741" header="0.27559055118110237" footer="0.51181102362204722"/>
  <pageSetup paperSize="9" scale="70" orientation="landscape" r:id="rId1"/>
  <headerFooter alignWithMargins="0"/>
  <ignoredErrors>
    <ignoredError sqref="E22:E23 I38 O3:O4 N14:N15 N28 O46 O53 S3 T21 S28 S43 S4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1314 kalender 1 schema 14 zat</vt:lpstr>
    </vt:vector>
  </TitlesOfParts>
  <Company>KNVB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Beheerder</dc:creator>
  <cp:lastModifiedBy>petersj2</cp:lastModifiedBy>
  <cp:lastPrinted>2015-07-07T19:17:00Z</cp:lastPrinted>
  <dcterms:created xsi:type="dcterms:W3CDTF">2008-07-11T13:11:33Z</dcterms:created>
  <dcterms:modified xsi:type="dcterms:W3CDTF">2016-07-15T09:59:21Z</dcterms:modified>
</cp:coreProperties>
</file>